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updateLinks="never"/>
  <mc:AlternateContent xmlns:mc="http://schemas.openxmlformats.org/markup-compatibility/2006">
    <mc:Choice Requires="x15">
      <x15ac:absPath xmlns:x15ac="http://schemas.microsoft.com/office/spreadsheetml/2010/11/ac" url="C:\Users\ohkst\Desktop\"/>
    </mc:Choice>
  </mc:AlternateContent>
  <xr:revisionPtr revIDLastSave="0" documentId="8_{63E5344E-1021-44E6-9156-B3C57E10BBD1}" xr6:coauthVersionLast="45" xr6:coauthVersionMax="45" xr10:uidLastSave="{00000000-0000-0000-0000-000000000000}"/>
  <bookViews>
    <workbookView xWindow="-120" yWindow="-120" windowWidth="29040" windowHeight="15840" tabRatio="920" xr2:uid="{00000000-000D-0000-FFFF-FFFF00000000}"/>
  </bookViews>
  <sheets>
    <sheet name="（別紙１）所要額精算書" sheetId="66" r:id="rId1"/>
    <sheet name="(別紙２)収支明細" sheetId="73" r:id="rId2"/>
    <sheet name="（別紙２－２）施設整備費" sheetId="72" r:id="rId3"/>
    <sheet name="（別紙２－３）相互連携人件費等個票" sheetId="79" r:id="rId4"/>
    <sheet name="（別紙２－４）事務職等雇用経費" sheetId="80" r:id="rId5"/>
    <sheet name="（別紙２－5）(研修代替雇用経費)" sheetId="81" r:id="rId6"/>
    <sheet name="研修実績一覧" sheetId="82" r:id="rId7"/>
    <sheet name="（別紙２－6）土日営業体制確保経費" sheetId="83" r:id="rId8"/>
    <sheet name="土日別紙" sheetId="84" r:id="rId9"/>
    <sheet name="（別紙３）事業実績報告書" sheetId="78" r:id="rId10"/>
  </sheets>
  <externalReferences>
    <externalReference r:id="rId11"/>
  </externalReferences>
  <definedNames>
    <definedName name="_Key1" localSheetId="0"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7" hidden="1">#REF!</definedName>
    <definedName name="_Key1" localSheetId="9" hidden="1">#REF!</definedName>
    <definedName name="_Key1" hidden="1">#REF!</definedName>
    <definedName name="_Key2" localSheetId="0" hidden="1">#REF!</definedName>
    <definedName name="_Key2" localSheetId="3" hidden="1">#REF!</definedName>
    <definedName name="_Key2" localSheetId="4" hidden="1">#REF!</definedName>
    <definedName name="_Key2" localSheetId="5" hidden="1">#REF!</definedName>
    <definedName name="_Key2" localSheetId="7" hidden="1">#REF!</definedName>
    <definedName name="_Key2" localSheetId="9"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localSheetId="9" hidden="1">#REF!</definedName>
    <definedName name="_Sort" hidden="1">#REF!</definedName>
    <definedName name="_xlnm.Print_Area" localSheetId="0">'（別紙１）所要額精算書'!$A$1:$M$23</definedName>
    <definedName name="_xlnm.Print_Area" localSheetId="1">'(別紙２)収支明細'!$A$1:$H$67</definedName>
    <definedName name="_xlnm.Print_Area" localSheetId="2">'（別紙２－２）施設整備費'!$A$1:$Z$62</definedName>
    <definedName name="_xlnm.Print_Area" localSheetId="3">'（別紙２－３）相互連携人件費等個票'!$A$1:$AN$44</definedName>
    <definedName name="_xlnm.Print_Area" localSheetId="4">'（別紙２－４）事務職等雇用経費'!$A$1:$AN$46</definedName>
    <definedName name="_xlnm.Print_Area" localSheetId="5">'（別紙２－5）(研修代替雇用経費)'!$A$1:$AN$44</definedName>
    <definedName name="_xlnm.Print_Area" localSheetId="7">'（別紙２－6）土日営業体制確保経費'!$A$1:$AN$47</definedName>
    <definedName name="_xlnm.Print_Area" localSheetId="9">'（別紙３）事業実績報告書'!$A$1:$K$123</definedName>
    <definedName name="_xlnm.Print_Area" localSheetId="8">土日別紙!$A$1:$AE$64</definedName>
    <definedName name="図１">[1]様式5!$B$50</definedName>
    <definedName name="図３">[1]様式5!$B$50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59" i="84" l="1"/>
  <c r="AE59" i="84" s="1"/>
  <c r="AD58" i="84"/>
  <c r="AE58" i="84" s="1"/>
  <c r="AD57" i="84"/>
  <c r="AE57" i="84" s="1"/>
  <c r="AD56" i="84"/>
  <c r="AE56" i="84" s="1"/>
  <c r="X59" i="84"/>
  <c r="Y59" i="84" s="1"/>
  <c r="R59" i="84"/>
  <c r="S59" i="84" s="1"/>
  <c r="L59" i="84"/>
  <c r="M59" i="84" s="1"/>
  <c r="F59" i="84"/>
  <c r="G59" i="84" s="1"/>
  <c r="X58" i="84"/>
  <c r="Y58" i="84" s="1"/>
  <c r="R58" i="84"/>
  <c r="S58" i="84" s="1"/>
  <c r="L58" i="84"/>
  <c r="M58" i="84" s="1"/>
  <c r="F58" i="84"/>
  <c r="G58" i="84" s="1"/>
  <c r="X57" i="84"/>
  <c r="Y57" i="84" s="1"/>
  <c r="R57" i="84"/>
  <c r="S57" i="84" s="1"/>
  <c r="L57" i="84"/>
  <c r="M57" i="84" s="1"/>
  <c r="F57" i="84"/>
  <c r="G57" i="84" s="1"/>
  <c r="X56" i="84"/>
  <c r="Y56" i="84" s="1"/>
  <c r="R56" i="84"/>
  <c r="S56" i="84" s="1"/>
  <c r="L56" i="84"/>
  <c r="M56" i="84" s="1"/>
  <c r="F56" i="84"/>
  <c r="G56" i="84" s="1"/>
  <c r="AD55" i="84"/>
  <c r="AE55" i="84" s="1"/>
  <c r="X55" i="84"/>
  <c r="Y55" i="84" s="1"/>
  <c r="R55" i="84"/>
  <c r="S55" i="84" s="1"/>
  <c r="L55" i="84"/>
  <c r="M55" i="84" s="1"/>
  <c r="F55" i="84"/>
  <c r="G55" i="84" s="1"/>
  <c r="AD54" i="84"/>
  <c r="AE54" i="84" s="1"/>
  <c r="X54" i="84"/>
  <c r="Y54" i="84" s="1"/>
  <c r="R54" i="84"/>
  <c r="S54" i="84" s="1"/>
  <c r="L54" i="84"/>
  <c r="M54" i="84" s="1"/>
  <c r="F54" i="84"/>
  <c r="G54" i="84" s="1"/>
  <c r="AD53" i="84"/>
  <c r="AE53" i="84" s="1"/>
  <c r="X53" i="84"/>
  <c r="Y53" i="84" s="1"/>
  <c r="R53" i="84"/>
  <c r="S53" i="84" s="1"/>
  <c r="L53" i="84"/>
  <c r="M53" i="84" s="1"/>
  <c r="F53" i="84"/>
  <c r="G53" i="84" s="1"/>
  <c r="AD52" i="84"/>
  <c r="AE52" i="84" s="1"/>
  <c r="X52" i="84"/>
  <c r="Y52" i="84" s="1"/>
  <c r="R52" i="84"/>
  <c r="S52" i="84" s="1"/>
  <c r="L52" i="84"/>
  <c r="M52" i="84" s="1"/>
  <c r="F52" i="84"/>
  <c r="G52" i="84" s="1"/>
  <c r="AD51" i="84"/>
  <c r="AE51" i="84" s="1"/>
  <c r="X51" i="84"/>
  <c r="Y51" i="84" s="1"/>
  <c r="R51" i="84"/>
  <c r="S51" i="84" s="1"/>
  <c r="L51" i="84"/>
  <c r="M51" i="84" s="1"/>
  <c r="F51" i="84"/>
  <c r="G51" i="84" s="1"/>
  <c r="AD50" i="84"/>
  <c r="AE50" i="84" s="1"/>
  <c r="X50" i="84"/>
  <c r="Y50" i="84" s="1"/>
  <c r="R50" i="84"/>
  <c r="S50" i="84" s="1"/>
  <c r="L50" i="84"/>
  <c r="M50" i="84" s="1"/>
  <c r="F50" i="84"/>
  <c r="G50" i="84" s="1"/>
  <c r="AD49" i="84"/>
  <c r="AE49" i="84" s="1"/>
  <c r="X49" i="84"/>
  <c r="Y49" i="84" s="1"/>
  <c r="R49" i="84"/>
  <c r="S49" i="84" s="1"/>
  <c r="L49" i="84"/>
  <c r="M49" i="84" s="1"/>
  <c r="F49" i="84"/>
  <c r="G49" i="84" s="1"/>
  <c r="AD48" i="84"/>
  <c r="AE48" i="84" s="1"/>
  <c r="X48" i="84"/>
  <c r="Y48" i="84" s="1"/>
  <c r="R48" i="84"/>
  <c r="S48" i="84" s="1"/>
  <c r="L48" i="84"/>
  <c r="M48" i="84" s="1"/>
  <c r="F48" i="84"/>
  <c r="G48" i="84" s="1"/>
  <c r="AD47" i="84"/>
  <c r="AE47" i="84" s="1"/>
  <c r="X47" i="84"/>
  <c r="Y47" i="84" s="1"/>
  <c r="R47" i="84"/>
  <c r="S47" i="84" s="1"/>
  <c r="L47" i="84"/>
  <c r="M47" i="84" s="1"/>
  <c r="F47" i="84"/>
  <c r="G47" i="84" s="1"/>
  <c r="AD46" i="84"/>
  <c r="AE46" i="84" s="1"/>
  <c r="X46" i="84"/>
  <c r="Y46" i="84" s="1"/>
  <c r="R46" i="84"/>
  <c r="S46" i="84" s="1"/>
  <c r="L46" i="84"/>
  <c r="M46" i="84" s="1"/>
  <c r="F46" i="84"/>
  <c r="G46" i="84" s="1"/>
  <c r="AD45" i="84"/>
  <c r="AE45" i="84" s="1"/>
  <c r="X45" i="84"/>
  <c r="Y45" i="84" s="1"/>
  <c r="R45" i="84"/>
  <c r="S45" i="84" s="1"/>
  <c r="L45" i="84"/>
  <c r="M45" i="84" s="1"/>
  <c r="F45" i="84"/>
  <c r="G45" i="84" s="1"/>
  <c r="AD44" i="84"/>
  <c r="AE44" i="84" s="1"/>
  <c r="X44" i="84"/>
  <c r="Y44" i="84" s="1"/>
  <c r="R44" i="84"/>
  <c r="S44" i="84" s="1"/>
  <c r="L44" i="84"/>
  <c r="M44" i="84" s="1"/>
  <c r="F44" i="84"/>
  <c r="G44" i="84" s="1"/>
  <c r="AD43" i="84"/>
  <c r="AE43" i="84" s="1"/>
  <c r="X43" i="84"/>
  <c r="Y43" i="84" s="1"/>
  <c r="R43" i="84"/>
  <c r="S43" i="84" s="1"/>
  <c r="L43" i="84"/>
  <c r="M43" i="84" s="1"/>
  <c r="F43" i="84"/>
  <c r="G43" i="84" s="1"/>
  <c r="AD42" i="84"/>
  <c r="AE42" i="84" s="1"/>
  <c r="X42" i="84"/>
  <c r="Y42" i="84" s="1"/>
  <c r="R42" i="84"/>
  <c r="S42" i="84" s="1"/>
  <c r="L42" i="84"/>
  <c r="M42" i="84" s="1"/>
  <c r="F42" i="84"/>
  <c r="G42" i="84" s="1"/>
  <c r="AD41" i="84"/>
  <c r="AE41" i="84" s="1"/>
  <c r="X41" i="84"/>
  <c r="Y41" i="84" s="1"/>
  <c r="R41" i="84"/>
  <c r="S41" i="84" s="1"/>
  <c r="L41" i="84"/>
  <c r="M41" i="84" s="1"/>
  <c r="F41" i="84"/>
  <c r="G41" i="84" s="1"/>
  <c r="AD40" i="84"/>
  <c r="AE40" i="84" s="1"/>
  <c r="AD60" i="84" s="1"/>
  <c r="X40" i="84"/>
  <c r="Y40" i="84" s="1"/>
  <c r="X60" i="84" s="1"/>
  <c r="R40" i="84"/>
  <c r="S40" i="84" s="1"/>
  <c r="R60" i="84" s="1"/>
  <c r="L40" i="84"/>
  <c r="M40" i="84" s="1"/>
  <c r="L60" i="84" s="1"/>
  <c r="F40" i="84"/>
  <c r="G40" i="84" s="1"/>
  <c r="F60" i="84" s="1"/>
  <c r="AD33" i="84"/>
  <c r="AE33" i="84" s="1"/>
  <c r="X33" i="84"/>
  <c r="Y33" i="84" s="1"/>
  <c r="R33" i="84"/>
  <c r="S33" i="84" s="1"/>
  <c r="L33" i="84"/>
  <c r="M33" i="84" s="1"/>
  <c r="F33" i="84"/>
  <c r="G33" i="84" s="1"/>
  <c r="AD32" i="84"/>
  <c r="AE32" i="84" s="1"/>
  <c r="X32" i="84"/>
  <c r="Y32" i="84" s="1"/>
  <c r="R32" i="84"/>
  <c r="S32" i="84" s="1"/>
  <c r="L32" i="84"/>
  <c r="M32" i="84" s="1"/>
  <c r="F32" i="84"/>
  <c r="G32" i="84" s="1"/>
  <c r="AD31" i="84"/>
  <c r="AE31" i="84" s="1"/>
  <c r="X31" i="84"/>
  <c r="Y31" i="84" s="1"/>
  <c r="R31" i="84"/>
  <c r="S31" i="84" s="1"/>
  <c r="L31" i="84"/>
  <c r="M31" i="84" s="1"/>
  <c r="F31" i="84"/>
  <c r="G31" i="84" s="1"/>
  <c r="AD30" i="84"/>
  <c r="AE30" i="84" s="1"/>
  <c r="X30" i="84"/>
  <c r="Y30" i="84" s="1"/>
  <c r="R30" i="84"/>
  <c r="S30" i="84" s="1"/>
  <c r="L30" i="84"/>
  <c r="M30" i="84" s="1"/>
  <c r="F30" i="84"/>
  <c r="G30" i="84" s="1"/>
  <c r="AD29" i="84"/>
  <c r="AE29" i="84" s="1"/>
  <c r="X29" i="84"/>
  <c r="Y29" i="84" s="1"/>
  <c r="R29" i="84"/>
  <c r="S29" i="84" s="1"/>
  <c r="L29" i="84"/>
  <c r="M29" i="84" s="1"/>
  <c r="F29" i="84"/>
  <c r="G29" i="84" s="1"/>
  <c r="AD28" i="84"/>
  <c r="AE28" i="84" s="1"/>
  <c r="X28" i="84"/>
  <c r="Y28" i="84" s="1"/>
  <c r="R28" i="84"/>
  <c r="S28" i="84" s="1"/>
  <c r="L28" i="84"/>
  <c r="M28" i="84" s="1"/>
  <c r="F28" i="84"/>
  <c r="G28" i="84" s="1"/>
  <c r="AD27" i="84"/>
  <c r="AE27" i="84" s="1"/>
  <c r="X27" i="84"/>
  <c r="Y27" i="84" s="1"/>
  <c r="R27" i="84"/>
  <c r="S27" i="84" s="1"/>
  <c r="L27" i="84"/>
  <c r="M27" i="84" s="1"/>
  <c r="F27" i="84"/>
  <c r="G27" i="84" s="1"/>
  <c r="AD26" i="84"/>
  <c r="AE26" i="84" s="1"/>
  <c r="X26" i="84"/>
  <c r="Y26" i="84" s="1"/>
  <c r="R26" i="84"/>
  <c r="S26" i="84" s="1"/>
  <c r="L26" i="84"/>
  <c r="M26" i="84" s="1"/>
  <c r="F26" i="84"/>
  <c r="G26" i="84" s="1"/>
  <c r="AD25" i="84"/>
  <c r="AE25" i="84" s="1"/>
  <c r="X25" i="84"/>
  <c r="Y25" i="84" s="1"/>
  <c r="R25" i="84"/>
  <c r="S25" i="84" s="1"/>
  <c r="L25" i="84"/>
  <c r="M25" i="84" s="1"/>
  <c r="F25" i="84"/>
  <c r="G25" i="84" s="1"/>
  <c r="AD24" i="84"/>
  <c r="AE24" i="84" s="1"/>
  <c r="X24" i="84"/>
  <c r="Y24" i="84" s="1"/>
  <c r="R24" i="84"/>
  <c r="S24" i="84" s="1"/>
  <c r="L24" i="84"/>
  <c r="M24" i="84" s="1"/>
  <c r="F24" i="84"/>
  <c r="G24" i="84" s="1"/>
  <c r="AD23" i="84"/>
  <c r="AE23" i="84" s="1"/>
  <c r="X23" i="84"/>
  <c r="Y23" i="84" s="1"/>
  <c r="R23" i="84"/>
  <c r="S23" i="84" s="1"/>
  <c r="L23" i="84"/>
  <c r="M23" i="84" s="1"/>
  <c r="F23" i="84"/>
  <c r="G23" i="84" s="1"/>
  <c r="AD22" i="84"/>
  <c r="AE22" i="84" s="1"/>
  <c r="X22" i="84"/>
  <c r="Y22" i="84" s="1"/>
  <c r="R22" i="84"/>
  <c r="S22" i="84" s="1"/>
  <c r="L22" i="84"/>
  <c r="M22" i="84" s="1"/>
  <c r="F22" i="84"/>
  <c r="G22" i="84" s="1"/>
  <c r="AD21" i="84"/>
  <c r="AE21" i="84" s="1"/>
  <c r="X21" i="84"/>
  <c r="Y21" i="84" s="1"/>
  <c r="R21" i="84"/>
  <c r="S21" i="84" s="1"/>
  <c r="L21" i="84"/>
  <c r="M21" i="84" s="1"/>
  <c r="F21" i="84"/>
  <c r="G21" i="84" s="1"/>
  <c r="AD20" i="84"/>
  <c r="AE20" i="84" s="1"/>
  <c r="X20" i="84"/>
  <c r="Y20" i="84" s="1"/>
  <c r="R20" i="84"/>
  <c r="S20" i="84" s="1"/>
  <c r="L20" i="84"/>
  <c r="M20" i="84" s="1"/>
  <c r="F20" i="84"/>
  <c r="G20" i="84" s="1"/>
  <c r="AD19" i="84"/>
  <c r="AE19" i="84" s="1"/>
  <c r="X19" i="84"/>
  <c r="Y19" i="84" s="1"/>
  <c r="R19" i="84"/>
  <c r="S19" i="84" s="1"/>
  <c r="L19" i="84"/>
  <c r="M19" i="84" s="1"/>
  <c r="F19" i="84"/>
  <c r="G19" i="84" s="1"/>
  <c r="AD18" i="84"/>
  <c r="AE18" i="84" s="1"/>
  <c r="X18" i="84"/>
  <c r="Y18" i="84" s="1"/>
  <c r="R18" i="84"/>
  <c r="S18" i="84" s="1"/>
  <c r="L18" i="84"/>
  <c r="M18" i="84" s="1"/>
  <c r="F18" i="84"/>
  <c r="G18" i="84" s="1"/>
  <c r="AD17" i="84"/>
  <c r="AE17" i="84" s="1"/>
  <c r="X17" i="84"/>
  <c r="Y17" i="84" s="1"/>
  <c r="R17" i="84"/>
  <c r="S17" i="84" s="1"/>
  <c r="L17" i="84"/>
  <c r="M17" i="84" s="1"/>
  <c r="F17" i="84"/>
  <c r="G17" i="84" s="1"/>
  <c r="AD16" i="84"/>
  <c r="AE16" i="84" s="1"/>
  <c r="X16" i="84"/>
  <c r="Y16" i="84" s="1"/>
  <c r="R16" i="84"/>
  <c r="S16" i="84" s="1"/>
  <c r="L16" i="84"/>
  <c r="M16" i="84" s="1"/>
  <c r="F16" i="84"/>
  <c r="G16" i="84" s="1"/>
  <c r="AD15" i="84"/>
  <c r="AE15" i="84" s="1"/>
  <c r="X15" i="84"/>
  <c r="Y15" i="84" s="1"/>
  <c r="R15" i="84"/>
  <c r="S15" i="84" s="1"/>
  <c r="L15" i="84"/>
  <c r="M15" i="84" s="1"/>
  <c r="F15" i="84"/>
  <c r="G15" i="84" s="1"/>
  <c r="AD14" i="84"/>
  <c r="AE14" i="84" s="1"/>
  <c r="AD34" i="84" s="1"/>
  <c r="X14" i="84"/>
  <c r="Y14" i="84" s="1"/>
  <c r="X34" i="84" s="1"/>
  <c r="R14" i="84"/>
  <c r="S14" i="84" s="1"/>
  <c r="R34" i="84" s="1"/>
  <c r="L14" i="84"/>
  <c r="M14" i="84" s="1"/>
  <c r="L34" i="84" s="1"/>
  <c r="F14" i="84"/>
  <c r="G14" i="84" s="1"/>
  <c r="F34" i="84" s="1"/>
  <c r="AB63" i="84" s="1"/>
  <c r="N9" i="84"/>
  <c r="N8" i="84"/>
  <c r="N7" i="84"/>
  <c r="N6" i="84"/>
  <c r="N5" i="84"/>
  <c r="R21" i="83" l="1"/>
  <c r="N25" i="83" s="1"/>
  <c r="V25" i="83"/>
  <c r="R39" i="83"/>
  <c r="N43" i="83" s="1"/>
  <c r="V43" i="83"/>
  <c r="AE16" i="82"/>
  <c r="AA16" i="82"/>
  <c r="V40" i="81"/>
  <c r="R36" i="81"/>
  <c r="N40" i="81" s="1"/>
  <c r="AD40" i="81" s="1"/>
  <c r="V23" i="81"/>
  <c r="R19" i="81"/>
  <c r="N23" i="81" s="1"/>
  <c r="AD23" i="81" s="1"/>
  <c r="V42" i="80"/>
  <c r="R38" i="80"/>
  <c r="N42" i="80" s="1"/>
  <c r="AD42" i="80" s="1"/>
  <c r="V24" i="80"/>
  <c r="R20" i="80"/>
  <c r="N24" i="80" s="1"/>
  <c r="AD24" i="80" s="1"/>
  <c r="V40" i="79"/>
  <c r="R36" i="79"/>
  <c r="N40" i="79" s="1"/>
  <c r="AD40" i="79" s="1"/>
  <c r="V23" i="79"/>
  <c r="R19" i="79"/>
  <c r="N23" i="79" s="1"/>
  <c r="AD23" i="79" s="1"/>
  <c r="AD43" i="83" l="1"/>
  <c r="AD25" i="83"/>
  <c r="F63" i="73"/>
  <c r="F53" i="73"/>
  <c r="F42" i="73"/>
  <c r="F36" i="73"/>
  <c r="F28" i="73"/>
  <c r="F22" i="73"/>
  <c r="F16" i="73"/>
  <c r="F46" i="73" l="1"/>
  <c r="F54" i="73" s="1"/>
  <c r="L25" i="72"/>
  <c r="U50" i="72"/>
  <c r="U41" i="72"/>
  <c r="U42" i="72" s="1"/>
  <c r="U51" i="72" s="1"/>
  <c r="V17" i="7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54" authorId="0" shapeId="0" xr:uid="{00000000-0006-0000-0100-00000100000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63" authorId="0" shapeId="0" xr:uid="{00000000-0006-0000-0100-00000200000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E66" authorId="0" shapeId="0" xr:uid="{00000000-0006-0000-0900-000001000000}">
      <text>
        <r>
          <rPr>
            <b/>
            <sz val="11"/>
            <color indexed="81"/>
            <rFont val="ＭＳ Ｐゴシック"/>
            <family val="3"/>
            <charset val="128"/>
          </rPr>
          <t>＜R2年3月31日までに事業所開設の場合＞
　　　事業開始時点：令和2年3月31日
　　　届出状況：令和元年12月31日の時点の状況を記載してください。
＜R2年4月1日以降に事業所開設の場合＞
　　　開始時点は事業開設日としてください
　　　開始時点での届出状況を記載してください</t>
        </r>
      </text>
    </comment>
  </commentList>
</comments>
</file>

<file path=xl/sharedStrings.xml><?xml version="1.0" encoding="utf-8"?>
<sst xmlns="http://schemas.openxmlformats.org/spreadsheetml/2006/main" count="756" uniqueCount="378">
  <si>
    <t>(A)-(B）=(C)</t>
    <phoneticPr fontId="3"/>
  </si>
  <si>
    <t>円</t>
  </si>
  <si>
    <t>（注）</t>
    <rPh sb="1" eb="2">
      <t>チュウ</t>
    </rPh>
    <phoneticPr fontId="3"/>
  </si>
  <si>
    <t>補助率</t>
    <rPh sb="0" eb="3">
      <t>ホジョリツ</t>
    </rPh>
    <phoneticPr fontId="1"/>
  </si>
  <si>
    <t>職種</t>
    <rPh sb="0" eb="2">
      <t>ショクシュ</t>
    </rPh>
    <phoneticPr fontId="1"/>
  </si>
  <si>
    <t>雇用形態</t>
    <rPh sb="0" eb="2">
      <t>コヨウ</t>
    </rPh>
    <rPh sb="2" eb="4">
      <t>ケイタイ</t>
    </rPh>
    <phoneticPr fontId="1"/>
  </si>
  <si>
    <t>職員氏名</t>
    <rPh sb="0" eb="2">
      <t>ショクイン</t>
    </rPh>
    <rPh sb="2" eb="4">
      <t>シメイ</t>
    </rPh>
    <phoneticPr fontId="1"/>
  </si>
  <si>
    <t>□　統合</t>
    <rPh sb="2" eb="4">
      <t>トウゴウ</t>
    </rPh>
    <phoneticPr fontId="1"/>
  </si>
  <si>
    <t>□　事務処理の統一・共同化</t>
    <rPh sb="2" eb="4">
      <t>ジム</t>
    </rPh>
    <rPh sb="4" eb="6">
      <t>ショリ</t>
    </rPh>
    <rPh sb="7" eb="9">
      <t>トウイツ</t>
    </rPh>
    <rPh sb="10" eb="13">
      <t>キョウドウカ</t>
    </rPh>
    <phoneticPr fontId="1"/>
  </si>
  <si>
    <t>□　自施設の規模拡大</t>
    <rPh sb="2" eb="3">
      <t>ジ</t>
    </rPh>
    <rPh sb="3" eb="5">
      <t>シセツ</t>
    </rPh>
    <rPh sb="6" eb="8">
      <t>キボ</t>
    </rPh>
    <rPh sb="8" eb="10">
      <t>カクダイ</t>
    </rPh>
    <phoneticPr fontId="1"/>
  </si>
  <si>
    <t>補助所要額</t>
    <rPh sb="0" eb="2">
      <t>ホジョ</t>
    </rPh>
    <phoneticPr fontId="3"/>
  </si>
  <si>
    <t>雇用期間</t>
    <rPh sb="0" eb="2">
      <t>コヨウ</t>
    </rPh>
    <rPh sb="2" eb="4">
      <t>キカン</t>
    </rPh>
    <phoneticPr fontId="1"/>
  </si>
  <si>
    <t>使用料及び賃借料</t>
    <rPh sb="0" eb="3">
      <t>シヨウリョウ</t>
    </rPh>
    <rPh sb="3" eb="4">
      <t>オヨ</t>
    </rPh>
    <rPh sb="5" eb="8">
      <t>チンシャクリョウ</t>
    </rPh>
    <phoneticPr fontId="1"/>
  </si>
  <si>
    <t>府補助金</t>
    <rPh sb="0" eb="1">
      <t>フ</t>
    </rPh>
    <rPh sb="1" eb="4">
      <t>ホジョキン</t>
    </rPh>
    <phoneticPr fontId="1"/>
  </si>
  <si>
    <t>所在地</t>
  </si>
  <si>
    <t>開設年月日</t>
  </si>
  <si>
    <t>常勤</t>
  </si>
  <si>
    <t>非常勤</t>
  </si>
  <si>
    <t>事業者番号</t>
    <rPh sb="0" eb="2">
      <t>ジギョウ</t>
    </rPh>
    <rPh sb="2" eb="3">
      <t>シャ</t>
    </rPh>
    <rPh sb="3" eb="5">
      <t>バンゴウ</t>
    </rPh>
    <phoneticPr fontId="1"/>
  </si>
  <si>
    <t>年　　　月　　　日</t>
    <rPh sb="0" eb="1">
      <t>ネン</t>
    </rPh>
    <rPh sb="4" eb="5">
      <t>ツキ</t>
    </rPh>
    <rPh sb="8" eb="9">
      <t>ヒ</t>
    </rPh>
    <phoneticPr fontId="1"/>
  </si>
  <si>
    <t>年</t>
    <rPh sb="0" eb="1">
      <t>ネン</t>
    </rPh>
    <phoneticPr fontId="1"/>
  </si>
  <si>
    <t>月</t>
    <rPh sb="0" eb="1">
      <t>ツキ</t>
    </rPh>
    <phoneticPr fontId="1"/>
  </si>
  <si>
    <t>所在地</t>
    <rPh sb="0" eb="3">
      <t>ショザイチ</t>
    </rPh>
    <phoneticPr fontId="1"/>
  </si>
  <si>
    <t>法人名</t>
    <rPh sb="0" eb="2">
      <t>ホウジン</t>
    </rPh>
    <rPh sb="2" eb="3">
      <t>メイ</t>
    </rPh>
    <phoneticPr fontId="1"/>
  </si>
  <si>
    <t>施設名</t>
    <rPh sb="0" eb="2">
      <t>シセツ</t>
    </rPh>
    <rPh sb="2" eb="3">
      <t>メイ</t>
    </rPh>
    <phoneticPr fontId="1"/>
  </si>
  <si>
    <t>選定額</t>
  </si>
  <si>
    <t>(Ａ)</t>
    <phoneticPr fontId="3"/>
  </si>
  <si>
    <t>(B)</t>
    <phoneticPr fontId="3"/>
  </si>
  <si>
    <t>(D)</t>
    <phoneticPr fontId="3"/>
  </si>
  <si>
    <t>10/10</t>
    <phoneticPr fontId="1"/>
  </si>
  <si>
    <t>　訪問看護相互連携事業経費（備品購入費）</t>
    <rPh sb="1" eb="3">
      <t>ホウモン</t>
    </rPh>
    <rPh sb="3" eb="5">
      <t>カンゴ</t>
    </rPh>
    <rPh sb="5" eb="7">
      <t>ソウゴ</t>
    </rPh>
    <rPh sb="7" eb="9">
      <t>レンケイ</t>
    </rPh>
    <rPh sb="9" eb="11">
      <t>ジギョウ</t>
    </rPh>
    <rPh sb="11" eb="13">
      <t>ケイヒ</t>
    </rPh>
    <rPh sb="14" eb="16">
      <t>ビヒン</t>
    </rPh>
    <rPh sb="16" eb="18">
      <t>コウニュウ</t>
    </rPh>
    <phoneticPr fontId="3"/>
  </si>
  <si>
    <t>1/2</t>
    <phoneticPr fontId="1"/>
  </si>
  <si>
    <t>　訪問看護相互連携事業経費（人件費等）</t>
    <rPh sb="1" eb="3">
      <t>ホウモン</t>
    </rPh>
    <rPh sb="3" eb="5">
      <t>カンゴ</t>
    </rPh>
    <rPh sb="5" eb="7">
      <t>ソウゴ</t>
    </rPh>
    <rPh sb="7" eb="9">
      <t>レンケイ</t>
    </rPh>
    <rPh sb="9" eb="11">
      <t>ジギョウ</t>
    </rPh>
    <rPh sb="11" eb="13">
      <t>ケイヒ</t>
    </rPh>
    <rPh sb="14" eb="17">
      <t>ジンケンヒ</t>
    </rPh>
    <rPh sb="17" eb="18">
      <t>ナド</t>
    </rPh>
    <phoneticPr fontId="3"/>
  </si>
  <si>
    <t>1/3</t>
    <phoneticPr fontId="1"/>
  </si>
  <si>
    <t>　訪問看護ステーション規模拡大推進事業経費
　（ア　訪問看護連携システム導入支援事業）
　　※システム導入・利用経費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51" eb="53">
      <t>ドウニュウ</t>
    </rPh>
    <rPh sb="54" eb="56">
      <t>リヨウ</t>
    </rPh>
    <rPh sb="56" eb="58">
      <t>ケイヒ</t>
    </rPh>
    <phoneticPr fontId="3"/>
  </si>
  <si>
    <t>　訪問看護ステーション規模拡大推進事業経費
　（ア　訪問看護連携システム導入支援事業）
　　※備品購入費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47" eb="49">
      <t>ビヒン</t>
    </rPh>
    <rPh sb="49" eb="51">
      <t>コウニュウ</t>
    </rPh>
    <phoneticPr fontId="3"/>
  </si>
  <si>
    <t>　訪問看護ステーション規模拡大推進事業経費
　（イ　事務職等の雇用支援事業）</t>
    <rPh sb="11" eb="13">
      <t>キボ</t>
    </rPh>
    <rPh sb="13" eb="15">
      <t>カクダイ</t>
    </rPh>
    <rPh sb="15" eb="17">
      <t>スイシン</t>
    </rPh>
    <rPh sb="17" eb="19">
      <t>ジギョウ</t>
    </rPh>
    <rPh sb="19" eb="21">
      <t>ケイヒ</t>
    </rPh>
    <rPh sb="26" eb="28">
      <t>ジム</t>
    </rPh>
    <rPh sb="28" eb="29">
      <t>ショク</t>
    </rPh>
    <rPh sb="29" eb="30">
      <t>ナド</t>
    </rPh>
    <rPh sb="31" eb="33">
      <t>コヨウ</t>
    </rPh>
    <rPh sb="33" eb="35">
      <t>シエン</t>
    </rPh>
    <rPh sb="35" eb="37">
      <t>ジギョウ</t>
    </rPh>
    <phoneticPr fontId="3"/>
  </si>
  <si>
    <t>　訪問看護ステーション規模拡大推進事業経費
　（ウ　特定行為研修等の代替職員確保支援事業）</t>
    <rPh sb="11" eb="13">
      <t>キボ</t>
    </rPh>
    <rPh sb="13" eb="15">
      <t>カクダイ</t>
    </rPh>
    <rPh sb="15" eb="17">
      <t>スイシン</t>
    </rPh>
    <rPh sb="17" eb="19">
      <t>ジギョウ</t>
    </rPh>
    <rPh sb="19" eb="21">
      <t>ケイヒ</t>
    </rPh>
    <rPh sb="26" eb="28">
      <t>トクテイ</t>
    </rPh>
    <rPh sb="28" eb="30">
      <t>コウイ</t>
    </rPh>
    <rPh sb="30" eb="32">
      <t>ケンシュウ</t>
    </rPh>
    <rPh sb="32" eb="33">
      <t>ナド</t>
    </rPh>
    <rPh sb="34" eb="36">
      <t>ダイタイ</t>
    </rPh>
    <rPh sb="36" eb="38">
      <t>ショクイン</t>
    </rPh>
    <rPh sb="38" eb="40">
      <t>カクホ</t>
    </rPh>
    <rPh sb="40" eb="42">
      <t>シエン</t>
    </rPh>
    <rPh sb="42" eb="44">
      <t>ジギョウ</t>
    </rPh>
    <phoneticPr fontId="3"/>
  </si>
  <si>
    <t>計</t>
    <phoneticPr fontId="3"/>
  </si>
  <si>
    <t>施設名</t>
    <rPh sb="0" eb="2">
      <t>シセツ</t>
    </rPh>
    <rPh sb="2" eb="3">
      <t>メイ</t>
    </rPh>
    <phoneticPr fontId="3"/>
  </si>
  <si>
    <t>円</t>
    <phoneticPr fontId="1"/>
  </si>
  <si>
    <t>研修受講職員氏名</t>
    <rPh sb="0" eb="2">
      <t>ケンシュウ</t>
    </rPh>
    <rPh sb="2" eb="4">
      <t>ジュコウ</t>
    </rPh>
    <rPh sb="4" eb="6">
      <t>ショクイン</t>
    </rPh>
    <rPh sb="6" eb="8">
      <t>シメイ</t>
    </rPh>
    <phoneticPr fontId="1"/>
  </si>
  <si>
    <t>計画年度</t>
    <rPh sb="0" eb="2">
      <t>ケイカク</t>
    </rPh>
    <rPh sb="2" eb="4">
      <t>ネンド</t>
    </rPh>
    <phoneticPr fontId="1"/>
  </si>
  <si>
    <t>年度</t>
    <rPh sb="0" eb="2">
      <t>ネンド</t>
    </rPh>
    <phoneticPr fontId="1"/>
  </si>
  <si>
    <t>訪問看護ステーション名</t>
    <rPh sb="0" eb="2">
      <t>ホウモン</t>
    </rPh>
    <rPh sb="2" eb="4">
      <t>カンゴ</t>
    </rPh>
    <rPh sb="10" eb="11">
      <t>メイ</t>
    </rPh>
    <phoneticPr fontId="1"/>
  </si>
  <si>
    <t>設置主体</t>
    <rPh sb="0" eb="2">
      <t>セッチ</t>
    </rPh>
    <rPh sb="2" eb="4">
      <t>シュタイ</t>
    </rPh>
    <phoneticPr fontId="1"/>
  </si>
  <si>
    <t>設置者名</t>
    <rPh sb="0" eb="2">
      <t>セッチ</t>
    </rPh>
    <rPh sb="2" eb="3">
      <t>シャ</t>
    </rPh>
    <rPh sb="3" eb="4">
      <t>メイ</t>
    </rPh>
    <phoneticPr fontId="1"/>
  </si>
  <si>
    <t>事業の種別</t>
    <rPh sb="0" eb="2">
      <t>ジギョウ</t>
    </rPh>
    <rPh sb="3" eb="5">
      <t>シュベツ</t>
    </rPh>
    <phoneticPr fontId="1"/>
  </si>
  <si>
    <t>ア．新築</t>
    <rPh sb="2" eb="4">
      <t>シンチク</t>
    </rPh>
    <phoneticPr fontId="1"/>
  </si>
  <si>
    <t>イ．増築</t>
    <rPh sb="2" eb="4">
      <t>ゾウチク</t>
    </rPh>
    <phoneticPr fontId="1"/>
  </si>
  <si>
    <t>ウ．改築</t>
    <rPh sb="2" eb="4">
      <t>カイチク</t>
    </rPh>
    <phoneticPr fontId="1"/>
  </si>
  <si>
    <t>エ．改修</t>
    <rPh sb="2" eb="4">
      <t>カイシュウ</t>
    </rPh>
    <phoneticPr fontId="1"/>
  </si>
  <si>
    <t>整備事業</t>
    <rPh sb="0" eb="2">
      <t>セイビ</t>
    </rPh>
    <rPh sb="2" eb="4">
      <t>ジギョウ</t>
    </rPh>
    <phoneticPr fontId="1"/>
  </si>
  <si>
    <t>全体事業</t>
    <rPh sb="0" eb="2">
      <t>ゼンタイ</t>
    </rPh>
    <rPh sb="2" eb="4">
      <t>ジギョウ</t>
    </rPh>
    <phoneticPr fontId="1"/>
  </si>
  <si>
    <t>期間</t>
    <rPh sb="0" eb="2">
      <t>キカン</t>
    </rPh>
    <phoneticPr fontId="1"/>
  </si>
  <si>
    <t>補助対象部門に係る当該年度事業予定期間</t>
    <rPh sb="0" eb="2">
      <t>ホジョ</t>
    </rPh>
    <rPh sb="2" eb="4">
      <t>タイショウ</t>
    </rPh>
    <rPh sb="4" eb="6">
      <t>ブモン</t>
    </rPh>
    <rPh sb="7" eb="8">
      <t>カカ</t>
    </rPh>
    <rPh sb="9" eb="11">
      <t>トウガイ</t>
    </rPh>
    <rPh sb="11" eb="13">
      <t>ネンド</t>
    </rPh>
    <rPh sb="13" eb="15">
      <t>ジギョウ</t>
    </rPh>
    <rPh sb="15" eb="17">
      <t>ヨテイ</t>
    </rPh>
    <rPh sb="17" eb="19">
      <t>キカン</t>
    </rPh>
    <phoneticPr fontId="1"/>
  </si>
  <si>
    <t>月</t>
    <rPh sb="0" eb="1">
      <t>ゲツ</t>
    </rPh>
    <phoneticPr fontId="1"/>
  </si>
  <si>
    <t>敷地の状況</t>
    <rPh sb="0" eb="2">
      <t>シキチ</t>
    </rPh>
    <rPh sb="3" eb="5">
      <t>ジョウキョウ</t>
    </rPh>
    <phoneticPr fontId="1"/>
  </si>
  <si>
    <t>ア．自己所有地（</t>
    <rPh sb="2" eb="4">
      <t>ジコ</t>
    </rPh>
    <rPh sb="4" eb="7">
      <t>ショユウチ</t>
    </rPh>
    <phoneticPr fontId="1"/>
  </si>
  <si>
    <t>イ．借地（</t>
    <rPh sb="2" eb="4">
      <t>シャクチ</t>
    </rPh>
    <phoneticPr fontId="1"/>
  </si>
  <si>
    <t>計（</t>
    <rPh sb="0" eb="1">
      <t>ケイ</t>
    </rPh>
    <phoneticPr fontId="1"/>
  </si>
  <si>
    <t>整備予定地</t>
    <rPh sb="0" eb="2">
      <t>セイビ</t>
    </rPh>
    <rPh sb="2" eb="5">
      <t>ヨテイチ</t>
    </rPh>
    <phoneticPr fontId="1"/>
  </si>
  <si>
    <t>ア．事業所と同一敷地内</t>
    <rPh sb="2" eb="5">
      <t>ジギョウショ</t>
    </rPh>
    <rPh sb="6" eb="8">
      <t>ドウイツ</t>
    </rPh>
    <rPh sb="8" eb="10">
      <t>シキチ</t>
    </rPh>
    <rPh sb="10" eb="11">
      <t>ナイ</t>
    </rPh>
    <phoneticPr fontId="1"/>
  </si>
  <si>
    <t>イ．ア以外の場所（医療機関から</t>
    <rPh sb="3" eb="5">
      <t>イガイ</t>
    </rPh>
    <rPh sb="6" eb="8">
      <t>バショ</t>
    </rPh>
    <rPh sb="9" eb="11">
      <t>イリョウ</t>
    </rPh>
    <rPh sb="11" eb="13">
      <t>キカン</t>
    </rPh>
    <phoneticPr fontId="1"/>
  </si>
  <si>
    <t>ウ．所要時間（徒歩</t>
    <rPh sb="2" eb="4">
      <t>ショヨウ</t>
    </rPh>
    <rPh sb="4" eb="6">
      <t>ジカン</t>
    </rPh>
    <rPh sb="7" eb="9">
      <t>トホ</t>
    </rPh>
    <phoneticPr fontId="1"/>
  </si>
  <si>
    <t>分）</t>
    <rPh sb="0" eb="1">
      <t>プン</t>
    </rPh>
    <phoneticPr fontId="1"/>
  </si>
  <si>
    <t>整備計画</t>
    <rPh sb="0" eb="2">
      <t>セイビ</t>
    </rPh>
    <rPh sb="2" eb="4">
      <t>ケイカク</t>
    </rPh>
    <phoneticPr fontId="1"/>
  </si>
  <si>
    <t>室</t>
    <rPh sb="0" eb="1">
      <t>シツ</t>
    </rPh>
    <phoneticPr fontId="1"/>
  </si>
  <si>
    <t>総事業面積</t>
    <rPh sb="0" eb="1">
      <t>ソウ</t>
    </rPh>
    <rPh sb="1" eb="3">
      <t>ジギョウ</t>
    </rPh>
    <rPh sb="3" eb="5">
      <t>メンセキ</t>
    </rPh>
    <phoneticPr fontId="1"/>
  </si>
  <si>
    <t>構造の種類</t>
    <rPh sb="0" eb="2">
      <t>コウゾウ</t>
    </rPh>
    <rPh sb="3" eb="5">
      <t>シュルイ</t>
    </rPh>
    <phoneticPr fontId="1"/>
  </si>
  <si>
    <t>うち補助対象面積</t>
    <rPh sb="2" eb="4">
      <t>ホジョ</t>
    </rPh>
    <rPh sb="4" eb="6">
      <t>タイショウ</t>
    </rPh>
    <rPh sb="6" eb="8">
      <t>メンセキ</t>
    </rPh>
    <phoneticPr fontId="1"/>
  </si>
  <si>
    <t>及び延面積</t>
    <rPh sb="0" eb="1">
      <t>オヨ</t>
    </rPh>
    <rPh sb="2" eb="3">
      <t>ノ</t>
    </rPh>
    <rPh sb="3" eb="5">
      <t>メンセキ</t>
    </rPh>
    <phoneticPr fontId="1"/>
  </si>
  <si>
    <t>うち補助対象外面積</t>
    <rPh sb="2" eb="4">
      <t>ホジョ</t>
    </rPh>
    <rPh sb="4" eb="6">
      <t>タイショウ</t>
    </rPh>
    <rPh sb="6" eb="7">
      <t>ガイ</t>
    </rPh>
    <rPh sb="7" eb="9">
      <t>メンセキ</t>
    </rPh>
    <phoneticPr fontId="1"/>
  </si>
  <si>
    <t>計</t>
    <rPh sb="0" eb="1">
      <t>ケイ</t>
    </rPh>
    <phoneticPr fontId="1"/>
  </si>
  <si>
    <t>２．整備事業費内訳書</t>
    <rPh sb="2" eb="4">
      <t>セイビ</t>
    </rPh>
    <rPh sb="4" eb="6">
      <t>ジギョウ</t>
    </rPh>
    <rPh sb="6" eb="7">
      <t>ヒ</t>
    </rPh>
    <rPh sb="7" eb="10">
      <t>ウチワケショ</t>
    </rPh>
    <phoneticPr fontId="1"/>
  </si>
  <si>
    <t>（単位：円）</t>
    <rPh sb="1" eb="3">
      <t>タンイ</t>
    </rPh>
    <rPh sb="4" eb="5">
      <t>エン</t>
    </rPh>
    <phoneticPr fontId="1"/>
  </si>
  <si>
    <t>区</t>
    <rPh sb="0" eb="1">
      <t>ク</t>
    </rPh>
    <phoneticPr fontId="1"/>
  </si>
  <si>
    <t>費　　　　目</t>
    <rPh sb="0" eb="1">
      <t>ヒ</t>
    </rPh>
    <rPh sb="5" eb="6">
      <t>メ</t>
    </rPh>
    <phoneticPr fontId="1"/>
  </si>
  <si>
    <t>総　　　　　事　　　　　業　　　　　費</t>
    <rPh sb="0" eb="1">
      <t>ソウ</t>
    </rPh>
    <rPh sb="6" eb="7">
      <t>コト</t>
    </rPh>
    <rPh sb="12" eb="13">
      <t>ギョウ</t>
    </rPh>
    <rPh sb="18" eb="19">
      <t>ヒ</t>
    </rPh>
    <phoneticPr fontId="1"/>
  </si>
  <si>
    <t>面　　　　　積</t>
    <rPh sb="0" eb="1">
      <t>メン</t>
    </rPh>
    <rPh sb="6" eb="7">
      <t>セキ</t>
    </rPh>
    <phoneticPr fontId="1"/>
  </si>
  <si>
    <t>単　　　　　価</t>
    <rPh sb="0" eb="1">
      <t>タン</t>
    </rPh>
    <rPh sb="6" eb="7">
      <t>アタイ</t>
    </rPh>
    <phoneticPr fontId="1"/>
  </si>
  <si>
    <t>金　　　　　額</t>
    <rPh sb="0" eb="1">
      <t>キン</t>
    </rPh>
    <rPh sb="6" eb="7">
      <t>ガク</t>
    </rPh>
    <phoneticPr fontId="1"/>
  </si>
  <si>
    <t>分</t>
    <rPh sb="0" eb="1">
      <t>ブン</t>
    </rPh>
    <phoneticPr fontId="1"/>
  </si>
  <si>
    <t>建</t>
    <rPh sb="0" eb="1">
      <t>ケン</t>
    </rPh>
    <phoneticPr fontId="1"/>
  </si>
  <si>
    <t>築</t>
    <rPh sb="0" eb="1">
      <t>チク</t>
    </rPh>
    <phoneticPr fontId="1"/>
  </si>
  <si>
    <t>新　　　築</t>
    <rPh sb="0" eb="1">
      <t>シン</t>
    </rPh>
    <rPh sb="4" eb="5">
      <t>キズキ</t>
    </rPh>
    <phoneticPr fontId="1"/>
  </si>
  <si>
    <t>交</t>
    <rPh sb="0" eb="1">
      <t>コウ</t>
    </rPh>
    <phoneticPr fontId="1"/>
  </si>
  <si>
    <t>工</t>
    <rPh sb="0" eb="1">
      <t>コウ</t>
    </rPh>
    <phoneticPr fontId="1"/>
  </si>
  <si>
    <t>増　　　築</t>
    <rPh sb="0" eb="1">
      <t>ゾウ</t>
    </rPh>
    <rPh sb="4" eb="5">
      <t>キズキ</t>
    </rPh>
    <phoneticPr fontId="1"/>
  </si>
  <si>
    <t>付</t>
    <rPh sb="0" eb="1">
      <t>ツ</t>
    </rPh>
    <phoneticPr fontId="1"/>
  </si>
  <si>
    <t>事</t>
    <rPh sb="0" eb="1">
      <t>ジ</t>
    </rPh>
    <phoneticPr fontId="1"/>
  </si>
  <si>
    <t>改　　　築</t>
    <rPh sb="0" eb="1">
      <t>カイ</t>
    </rPh>
    <rPh sb="4" eb="5">
      <t>キズキ</t>
    </rPh>
    <phoneticPr fontId="1"/>
  </si>
  <si>
    <t>改　　　修</t>
    <rPh sb="0" eb="1">
      <t>カイ</t>
    </rPh>
    <rPh sb="4" eb="5">
      <t>オサム</t>
    </rPh>
    <phoneticPr fontId="1"/>
  </si>
  <si>
    <t>対</t>
    <rPh sb="0" eb="1">
      <t>タイ</t>
    </rPh>
    <phoneticPr fontId="1"/>
  </si>
  <si>
    <t>電気設備工事</t>
    <rPh sb="0" eb="2">
      <t>デンキ</t>
    </rPh>
    <rPh sb="2" eb="4">
      <t>セツビ</t>
    </rPh>
    <rPh sb="4" eb="6">
      <t>コウジ</t>
    </rPh>
    <phoneticPr fontId="1"/>
  </si>
  <si>
    <t>象</t>
    <rPh sb="0" eb="1">
      <t>ショウ</t>
    </rPh>
    <phoneticPr fontId="1"/>
  </si>
  <si>
    <t>付</t>
    <rPh sb="0" eb="1">
      <t>フ</t>
    </rPh>
    <phoneticPr fontId="1"/>
  </si>
  <si>
    <t>冷暖房工事</t>
    <rPh sb="0" eb="3">
      <t>レイダンボウ</t>
    </rPh>
    <rPh sb="3" eb="5">
      <t>コウジ</t>
    </rPh>
    <phoneticPr fontId="1"/>
  </si>
  <si>
    <t>帯</t>
    <rPh sb="0" eb="1">
      <t>タイ</t>
    </rPh>
    <phoneticPr fontId="1"/>
  </si>
  <si>
    <t>業</t>
    <rPh sb="0" eb="1">
      <t>ギョウ</t>
    </rPh>
    <phoneticPr fontId="1"/>
  </si>
  <si>
    <t>小　　　　　　計</t>
    <rPh sb="0" eb="1">
      <t>ショウ</t>
    </rPh>
    <rPh sb="7" eb="8">
      <t>ケイ</t>
    </rPh>
    <phoneticPr fontId="1"/>
  </si>
  <si>
    <t>計（①）</t>
    <rPh sb="0" eb="1">
      <t>ケイ</t>
    </rPh>
    <phoneticPr fontId="1"/>
  </si>
  <si>
    <t>建築工事</t>
    <rPh sb="0" eb="2">
      <t>ケンチク</t>
    </rPh>
    <rPh sb="2" eb="4">
      <t>コウジ</t>
    </rPh>
    <phoneticPr fontId="1"/>
  </si>
  <si>
    <t>現場管理・雑費</t>
    <rPh sb="0" eb="2">
      <t>ゲンバ</t>
    </rPh>
    <rPh sb="2" eb="4">
      <t>カンリ</t>
    </rPh>
    <rPh sb="5" eb="7">
      <t>ザッピ</t>
    </rPh>
    <phoneticPr fontId="1"/>
  </si>
  <si>
    <t>諸経費</t>
    <rPh sb="0" eb="3">
      <t>ショケイヒ</t>
    </rPh>
    <phoneticPr fontId="1"/>
  </si>
  <si>
    <t>外</t>
    <rPh sb="0" eb="1">
      <t>ガイ</t>
    </rPh>
    <phoneticPr fontId="1"/>
  </si>
  <si>
    <t>計（②）</t>
    <rPh sb="0" eb="1">
      <t>ケイ</t>
    </rPh>
    <phoneticPr fontId="1"/>
  </si>
  <si>
    <t>総事業費（①＋②）</t>
    <rPh sb="0" eb="4">
      <t>ソウジギョウヒ</t>
    </rPh>
    <phoneticPr fontId="1"/>
  </si>
  <si>
    <t>３．整備理由等（具体的に記入すること）</t>
    <rPh sb="2" eb="4">
      <t>セイビ</t>
    </rPh>
    <rPh sb="4" eb="6">
      <t>リユウ</t>
    </rPh>
    <rPh sb="6" eb="7">
      <t>トウ</t>
    </rPh>
    <rPh sb="8" eb="11">
      <t>グタイテキ</t>
    </rPh>
    <rPh sb="12" eb="14">
      <t>キニュウ</t>
    </rPh>
    <phoneticPr fontId="1"/>
  </si>
  <si>
    <t>区分（事業細目）</t>
    <rPh sb="0" eb="1">
      <t>ク</t>
    </rPh>
    <rPh sb="1" eb="2">
      <t>ブン</t>
    </rPh>
    <rPh sb="3" eb="5">
      <t>ジギョウ</t>
    </rPh>
    <rPh sb="5" eb="7">
      <t>サイモク</t>
    </rPh>
    <phoneticPr fontId="3"/>
  </si>
  <si>
    <t>別紙２－３</t>
    <rPh sb="0" eb="2">
      <t>ベッシ</t>
    </rPh>
    <phoneticPr fontId="1"/>
  </si>
  <si>
    <t>別紙２－２</t>
    <rPh sb="0" eb="2">
      <t>ベッシ</t>
    </rPh>
    <phoneticPr fontId="1"/>
  </si>
  <si>
    <t>別紙２－４</t>
    <rPh sb="0" eb="2">
      <t>ベッシ</t>
    </rPh>
    <phoneticPr fontId="1"/>
  </si>
  <si>
    <t>別紙３</t>
    <rPh sb="0" eb="2">
      <t>ベッシ</t>
    </rPh>
    <phoneticPr fontId="1"/>
  </si>
  <si>
    <t>法人所在地</t>
    <rPh sb="0" eb="2">
      <t>ホウジン</t>
    </rPh>
    <phoneticPr fontId="1"/>
  </si>
  <si>
    <t>法人名称</t>
    <rPh sb="0" eb="2">
      <t>ホウジン</t>
    </rPh>
    <phoneticPr fontId="1"/>
  </si>
  <si>
    <t>代表者氏名</t>
    <rPh sb="0" eb="3">
      <t>ダイヒョウシャ</t>
    </rPh>
    <phoneticPr fontId="1"/>
  </si>
  <si>
    <t>１　訪問看護ステーション基本情報（名称、所在地等）</t>
    <rPh sb="2" eb="4">
      <t>ホウモン</t>
    </rPh>
    <rPh sb="4" eb="6">
      <t>カンゴ</t>
    </rPh>
    <rPh sb="12" eb="14">
      <t>キホン</t>
    </rPh>
    <rPh sb="14" eb="16">
      <t>ジョウホウ</t>
    </rPh>
    <rPh sb="17" eb="19">
      <t>メイショウ</t>
    </rPh>
    <rPh sb="20" eb="23">
      <t>ショザイチ</t>
    </rPh>
    <rPh sb="23" eb="24">
      <t>ナド</t>
    </rPh>
    <phoneticPr fontId="1"/>
  </si>
  <si>
    <r>
      <t>　 訪問看護ステーション規模拡大のための取組について　</t>
    </r>
    <r>
      <rPr>
        <sz val="10"/>
        <rFont val="メイリオ"/>
        <family val="3"/>
        <charset val="128"/>
      </rPr>
      <t>（該当する□を全てチェック■下さい）</t>
    </r>
    <rPh sb="2" eb="4">
      <t>ホウモン</t>
    </rPh>
    <rPh sb="4" eb="6">
      <t>カンゴ</t>
    </rPh>
    <rPh sb="12" eb="14">
      <t>キボ</t>
    </rPh>
    <rPh sb="14" eb="16">
      <t>カクダイ</t>
    </rPh>
    <rPh sb="20" eb="22">
      <t>トリクミ</t>
    </rPh>
    <phoneticPr fontId="1"/>
  </si>
  <si>
    <t>※　関係先の訪問看護ステーションが２か所以上ある等、紙面が不足する場合は、枠を拡大又は別葉としてください。</t>
    <rPh sb="2" eb="4">
      <t>カンケイ</t>
    </rPh>
    <rPh sb="4" eb="5">
      <t>サキ</t>
    </rPh>
    <rPh sb="19" eb="20">
      <t>ショ</t>
    </rPh>
    <rPh sb="20" eb="22">
      <t>イジョウ</t>
    </rPh>
    <rPh sb="24" eb="25">
      <t>ナド</t>
    </rPh>
    <rPh sb="26" eb="28">
      <t>シメン</t>
    </rPh>
    <rPh sb="29" eb="31">
      <t>フソク</t>
    </rPh>
    <rPh sb="33" eb="35">
      <t>バアイ</t>
    </rPh>
    <rPh sb="37" eb="38">
      <t>ワク</t>
    </rPh>
    <rPh sb="39" eb="41">
      <t>カクダイ</t>
    </rPh>
    <rPh sb="41" eb="42">
      <t>マタ</t>
    </rPh>
    <rPh sb="43" eb="44">
      <t>ベツ</t>
    </rPh>
    <rPh sb="44" eb="45">
      <t>ハ</t>
    </rPh>
    <phoneticPr fontId="1"/>
  </si>
  <si>
    <t>※　事業計画を補足する参考資料等がある場合は、併せて提出してください。</t>
    <rPh sb="2" eb="4">
      <t>ジギョウ</t>
    </rPh>
    <rPh sb="4" eb="6">
      <t>ケイカク</t>
    </rPh>
    <rPh sb="7" eb="9">
      <t>ホソク</t>
    </rPh>
    <rPh sb="11" eb="13">
      <t>サンコウ</t>
    </rPh>
    <rPh sb="13" eb="15">
      <t>シリョウ</t>
    </rPh>
    <rPh sb="15" eb="16">
      <t>ナド</t>
    </rPh>
    <rPh sb="19" eb="21">
      <t>バアイ</t>
    </rPh>
    <rPh sb="23" eb="24">
      <t>アワ</t>
    </rPh>
    <rPh sb="26" eb="28">
      <t>テイシュツ</t>
    </rPh>
    <phoneticPr fontId="1"/>
  </si>
  <si>
    <t>交付決定額</t>
    <rPh sb="0" eb="2">
      <t>コウフ</t>
    </rPh>
    <rPh sb="2" eb="4">
      <t>ケッテイ</t>
    </rPh>
    <rPh sb="4" eb="5">
      <t>ガク</t>
    </rPh>
    <phoneticPr fontId="3"/>
  </si>
  <si>
    <t>(E)</t>
    <phoneticPr fontId="3"/>
  </si>
  <si>
    <t>（注）設置主体については、「社会福祉法人」「公益法人」「医療法人」等の区分を記入すること。</t>
    <phoneticPr fontId="1"/>
  </si>
  <si>
    <t>１．整備事業の概要</t>
    <rPh sb="2" eb="4">
      <t>セイビ</t>
    </rPh>
    <rPh sb="4" eb="6">
      <t>ジギョウ</t>
    </rPh>
    <rPh sb="7" eb="9">
      <t>ガイヨウ</t>
    </rPh>
    <phoneticPr fontId="1"/>
  </si>
  <si>
    <t>～</t>
    <phoneticPr fontId="1"/>
  </si>
  <si>
    <t>～</t>
    <phoneticPr fontId="1"/>
  </si>
  <si>
    <t>㎡）</t>
    <phoneticPr fontId="1"/>
  </si>
  <si>
    <t>㎞）</t>
    <phoneticPr fontId="1"/>
  </si>
  <si>
    <t>㎡</t>
    <phoneticPr fontId="1"/>
  </si>
  <si>
    <t>㎡</t>
    <phoneticPr fontId="1"/>
  </si>
  <si>
    <t>㎡</t>
    <phoneticPr fontId="1"/>
  </si>
  <si>
    <t>　</t>
    <phoneticPr fontId="1"/>
  </si>
  <si>
    <t>　</t>
    <phoneticPr fontId="1"/>
  </si>
  <si>
    <t>　訪問看護相互連携事業経費（施設整備費）</t>
    <rPh sb="1" eb="3">
      <t>ホウモン</t>
    </rPh>
    <rPh sb="3" eb="5">
      <t>カンゴ</t>
    </rPh>
    <rPh sb="5" eb="7">
      <t>ソウゴ</t>
    </rPh>
    <rPh sb="7" eb="9">
      <t>レンケイ</t>
    </rPh>
    <rPh sb="9" eb="11">
      <t>ジギョウ</t>
    </rPh>
    <rPh sb="11" eb="13">
      <t>ケイヒ</t>
    </rPh>
    <rPh sb="14" eb="16">
      <t>シセツ</t>
    </rPh>
    <rPh sb="16" eb="18">
      <t>セイビ</t>
    </rPh>
    <rPh sb="18" eb="19">
      <t>ヒ</t>
    </rPh>
    <phoneticPr fontId="3"/>
  </si>
  <si>
    <t>総事業費</t>
    <phoneticPr fontId="1"/>
  </si>
  <si>
    <t>基準額</t>
    <rPh sb="0" eb="2">
      <t>キジュン</t>
    </rPh>
    <rPh sb="2" eb="3">
      <t>ガク</t>
    </rPh>
    <phoneticPr fontId="1"/>
  </si>
  <si>
    <t>補助基本額　</t>
    <phoneticPr fontId="1"/>
  </si>
  <si>
    <t>円</t>
    <phoneticPr fontId="1"/>
  </si>
  <si>
    <t>確定額（精算額）</t>
    <rPh sb="0" eb="2">
      <t>カクテイ</t>
    </rPh>
    <rPh sb="2" eb="3">
      <t>ガク</t>
    </rPh>
    <rPh sb="4" eb="7">
      <t>セイサンガク</t>
    </rPh>
    <phoneticPr fontId="3"/>
  </si>
  <si>
    <t>(Ｈ)</t>
    <phoneticPr fontId="3"/>
  </si>
  <si>
    <t>(Ｊ)</t>
    <phoneticPr fontId="3"/>
  </si>
  <si>
    <t>区分</t>
  </si>
  <si>
    <t>積算内訳</t>
  </si>
  <si>
    <t>（補助対象経費）</t>
    <rPh sb="1" eb="3">
      <t>ホジョ</t>
    </rPh>
    <rPh sb="3" eb="5">
      <t>タイショウ</t>
    </rPh>
    <rPh sb="5" eb="7">
      <t>ケイヒ</t>
    </rPh>
    <phoneticPr fontId="1"/>
  </si>
  <si>
    <t>円　</t>
  </si>
  <si>
    <t>報酬費</t>
    <rPh sb="0" eb="2">
      <t>ホウシュウ</t>
    </rPh>
    <rPh sb="2" eb="3">
      <t>ヒ</t>
    </rPh>
    <phoneticPr fontId="1"/>
  </si>
  <si>
    <t>賃金</t>
    <rPh sb="0" eb="2">
      <t>チンギン</t>
    </rPh>
    <phoneticPr fontId="1"/>
  </si>
  <si>
    <t>報償費</t>
    <rPh sb="0" eb="3">
      <t>ホウショウヒ</t>
    </rPh>
    <phoneticPr fontId="1"/>
  </si>
  <si>
    <t>講師謝金</t>
    <rPh sb="0" eb="2">
      <t>コウシ</t>
    </rPh>
    <rPh sb="2" eb="4">
      <t>シャキン</t>
    </rPh>
    <phoneticPr fontId="1"/>
  </si>
  <si>
    <t>研修協力者等謝金</t>
    <rPh sb="0" eb="2">
      <t>ケンシュウ</t>
    </rPh>
    <rPh sb="2" eb="4">
      <t>キョウリョク</t>
    </rPh>
    <rPh sb="4" eb="5">
      <t>シャ</t>
    </rPh>
    <rPh sb="5" eb="6">
      <t>トウ</t>
    </rPh>
    <rPh sb="6" eb="8">
      <t>シャキン</t>
    </rPh>
    <phoneticPr fontId="1"/>
  </si>
  <si>
    <t>旅費</t>
    <rPh sb="0" eb="2">
      <t>リョヒ</t>
    </rPh>
    <phoneticPr fontId="1"/>
  </si>
  <si>
    <t>講師旅費</t>
    <rPh sb="0" eb="2">
      <t>コウシ</t>
    </rPh>
    <rPh sb="2" eb="4">
      <t>リョヒ</t>
    </rPh>
    <phoneticPr fontId="1"/>
  </si>
  <si>
    <t>研修協力者等旅費</t>
    <rPh sb="0" eb="2">
      <t>ケンシュウ</t>
    </rPh>
    <rPh sb="2" eb="4">
      <t>キョウリョク</t>
    </rPh>
    <rPh sb="4" eb="5">
      <t>シャ</t>
    </rPh>
    <rPh sb="5" eb="6">
      <t>トウ</t>
    </rPh>
    <rPh sb="6" eb="8">
      <t>リョヒ</t>
    </rPh>
    <phoneticPr fontId="1"/>
  </si>
  <si>
    <t>需用費</t>
    <rPh sb="0" eb="2">
      <t>ジュヨウ</t>
    </rPh>
    <rPh sb="2" eb="3">
      <t>ヒ</t>
    </rPh>
    <phoneticPr fontId="3"/>
  </si>
  <si>
    <t>消耗品費</t>
    <rPh sb="0" eb="3">
      <t>ショウモウヒン</t>
    </rPh>
    <rPh sb="3" eb="4">
      <t>ヒ</t>
    </rPh>
    <phoneticPr fontId="3"/>
  </si>
  <si>
    <t>印刷製本費</t>
    <rPh sb="0" eb="2">
      <t>インサツ</t>
    </rPh>
    <rPh sb="2" eb="4">
      <t>セイホン</t>
    </rPh>
    <rPh sb="4" eb="5">
      <t>ヒ</t>
    </rPh>
    <phoneticPr fontId="3"/>
  </si>
  <si>
    <t>会議費費</t>
    <rPh sb="0" eb="3">
      <t>カイギヒ</t>
    </rPh>
    <rPh sb="3" eb="4">
      <t>ヒ</t>
    </rPh>
    <phoneticPr fontId="3"/>
  </si>
  <si>
    <t>役務費</t>
    <rPh sb="0" eb="2">
      <t>エキム</t>
    </rPh>
    <rPh sb="2" eb="3">
      <t>ヒ</t>
    </rPh>
    <phoneticPr fontId="3"/>
  </si>
  <si>
    <t>通信運搬費</t>
    <rPh sb="0" eb="2">
      <t>ツウシン</t>
    </rPh>
    <rPh sb="2" eb="5">
      <t>ウンパンヒ</t>
    </rPh>
    <phoneticPr fontId="3"/>
  </si>
  <si>
    <t>雑役務費</t>
    <rPh sb="0" eb="1">
      <t>ザツ</t>
    </rPh>
    <rPh sb="1" eb="3">
      <t>エキム</t>
    </rPh>
    <rPh sb="3" eb="4">
      <t>ヒ</t>
    </rPh>
    <phoneticPr fontId="1"/>
  </si>
  <si>
    <t>会場借上料等</t>
    <rPh sb="0" eb="2">
      <t>カイジョウ</t>
    </rPh>
    <rPh sb="2" eb="3">
      <t>シャク</t>
    </rPh>
    <rPh sb="3" eb="4">
      <t>ジョウ</t>
    </rPh>
    <rPh sb="4" eb="5">
      <t>リョウ</t>
    </rPh>
    <rPh sb="5" eb="6">
      <t>トウ</t>
    </rPh>
    <phoneticPr fontId="1"/>
  </si>
  <si>
    <t>小計</t>
    <rPh sb="0" eb="2">
      <t>ショウケイ</t>
    </rPh>
    <phoneticPr fontId="1"/>
  </si>
  <si>
    <t>（補助対象外経費）</t>
    <rPh sb="1" eb="3">
      <t>ホジョ</t>
    </rPh>
    <rPh sb="3" eb="5">
      <t>タイショウ</t>
    </rPh>
    <rPh sb="5" eb="6">
      <t>ガイ</t>
    </rPh>
    <rPh sb="6" eb="8">
      <t>ケイヒ</t>
    </rPh>
    <phoneticPr fontId="1"/>
  </si>
  <si>
    <t>合計</t>
    <rPh sb="0" eb="2">
      <t>ゴウケイ</t>
    </rPh>
    <phoneticPr fontId="1"/>
  </si>
  <si>
    <t>イ　収入</t>
    <rPh sb="2" eb="4">
      <t>シュウニュウ</t>
    </rPh>
    <phoneticPr fontId="1"/>
  </si>
  <si>
    <t>寄付金その他の収入</t>
    <rPh sb="0" eb="2">
      <t>キフ</t>
    </rPh>
    <rPh sb="2" eb="3">
      <t>キン</t>
    </rPh>
    <rPh sb="5" eb="6">
      <t>タ</t>
    </rPh>
    <rPh sb="7" eb="9">
      <t>シュウニュウ</t>
    </rPh>
    <phoneticPr fontId="1"/>
  </si>
  <si>
    <t>（記入上の注意）</t>
    <rPh sb="1" eb="3">
      <t>キニュウ</t>
    </rPh>
    <rPh sb="3" eb="4">
      <t>ジョウ</t>
    </rPh>
    <rPh sb="5" eb="7">
      <t>チュウイ</t>
    </rPh>
    <phoneticPr fontId="1"/>
  </si>
  <si>
    <t>経費見積の積算がわかるように記入すること。</t>
    <rPh sb="0" eb="2">
      <t>ケイヒ</t>
    </rPh>
    <rPh sb="2" eb="4">
      <t>ミツ</t>
    </rPh>
    <rPh sb="5" eb="7">
      <t>セキサン</t>
    </rPh>
    <rPh sb="14" eb="16">
      <t>キニュウ</t>
    </rPh>
    <phoneticPr fontId="1"/>
  </si>
  <si>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1"/>
  </si>
  <si>
    <t>補助事業者名</t>
    <rPh sb="0" eb="2">
      <t>ホジョ</t>
    </rPh>
    <rPh sb="2" eb="4">
      <t>ジギョウ</t>
    </rPh>
    <rPh sb="4" eb="5">
      <t>シャ</t>
    </rPh>
    <rPh sb="5" eb="6">
      <t>メイ</t>
    </rPh>
    <phoneticPr fontId="10"/>
  </si>
  <si>
    <t>ア　支出</t>
    <rPh sb="2" eb="4">
      <t>シシュツ</t>
    </rPh>
    <phoneticPr fontId="1"/>
  </si>
  <si>
    <t>別紙２</t>
    <rPh sb="0" eb="2">
      <t>ベッシ</t>
    </rPh>
    <phoneticPr fontId="3"/>
  </si>
  <si>
    <t>（左記の金額は別紙１のＤ欄に記入すること）</t>
    <rPh sb="1" eb="3">
      <t>サキ</t>
    </rPh>
    <rPh sb="4" eb="6">
      <t>キンガク</t>
    </rPh>
    <rPh sb="7" eb="9">
      <t>ベッシ</t>
    </rPh>
    <rPh sb="12" eb="13">
      <t>ラン</t>
    </rPh>
    <rPh sb="14" eb="16">
      <t>キニュウ</t>
    </rPh>
    <phoneticPr fontId="1"/>
  </si>
  <si>
    <t>（左記の金額は別紙１のＡ欄に記入すること）</t>
    <rPh sb="1" eb="3">
      <t>サキ</t>
    </rPh>
    <rPh sb="4" eb="6">
      <t>キンガク</t>
    </rPh>
    <rPh sb="7" eb="9">
      <t>ベッシ</t>
    </rPh>
    <rPh sb="12" eb="13">
      <t>ラン</t>
    </rPh>
    <rPh sb="14" eb="16">
      <t>キニュウ</t>
    </rPh>
    <phoneticPr fontId="1"/>
  </si>
  <si>
    <t>（左記の金額は別紙１のＢ欄に記入すること）</t>
    <rPh sb="7" eb="9">
      <t>ベッシ</t>
    </rPh>
    <phoneticPr fontId="1"/>
  </si>
  <si>
    <t>区分（事業細目）</t>
    <rPh sb="0" eb="2">
      <t>クブン</t>
    </rPh>
    <rPh sb="3" eb="5">
      <t>ｇ</t>
    </rPh>
    <rPh sb="5" eb="7">
      <t>サイモク</t>
    </rPh>
    <phoneticPr fontId="10"/>
  </si>
  <si>
    <t>差引事業費　</t>
    <phoneticPr fontId="3"/>
  </si>
  <si>
    <t>支出済額</t>
    <rPh sb="2" eb="3">
      <t>ズミ</t>
    </rPh>
    <phoneticPr fontId="2"/>
  </si>
  <si>
    <t>収入済額</t>
    <rPh sb="0" eb="2">
      <t>シュウニュウ</t>
    </rPh>
    <rPh sb="2" eb="3">
      <t>ズミ</t>
    </rPh>
    <rPh sb="3" eb="4">
      <t>ガク</t>
    </rPh>
    <phoneticPr fontId="1"/>
  </si>
  <si>
    <t>※</t>
    <phoneticPr fontId="1"/>
  </si>
  <si>
    <t>対象経費の実支出額</t>
    <phoneticPr fontId="3"/>
  </si>
  <si>
    <t>別紙１</t>
    <rPh sb="0" eb="2">
      <t>ベッシ</t>
    </rPh>
    <phoneticPr fontId="1"/>
  </si>
  <si>
    <t>寄附金その他
の収入額　</t>
    <phoneticPr fontId="3"/>
  </si>
  <si>
    <t>別紙２－５</t>
    <rPh sb="0" eb="2">
      <t>ベッシ</t>
    </rPh>
    <phoneticPr fontId="1"/>
  </si>
  <si>
    <t>保健師</t>
    <rPh sb="0" eb="3">
      <t>ホケンシ</t>
    </rPh>
    <phoneticPr fontId="1"/>
  </si>
  <si>
    <t>准看護師</t>
    <rPh sb="0" eb="4">
      <t>ジュンカンゴシ</t>
    </rPh>
    <phoneticPr fontId="1"/>
  </si>
  <si>
    <t>他の訪問看護ステーションとの統合、事務処理の統一・共同化に取組む場合、関係先の訪問看護ステーションを記載ください。</t>
    <rPh sb="0" eb="1">
      <t>タ</t>
    </rPh>
    <rPh sb="2" eb="4">
      <t>ホウモン</t>
    </rPh>
    <rPh sb="4" eb="6">
      <t>カンゴ</t>
    </rPh>
    <rPh sb="14" eb="16">
      <t>トウゴウ</t>
    </rPh>
    <rPh sb="17" eb="19">
      <t>ジム</t>
    </rPh>
    <rPh sb="19" eb="21">
      <t>ショリ</t>
    </rPh>
    <rPh sb="22" eb="24">
      <t>トウイツ</t>
    </rPh>
    <rPh sb="25" eb="28">
      <t>キョウドウカ</t>
    </rPh>
    <rPh sb="29" eb="30">
      <t>ト</t>
    </rPh>
    <rPh sb="30" eb="31">
      <t>ク</t>
    </rPh>
    <rPh sb="32" eb="34">
      <t>バアイ</t>
    </rPh>
    <rPh sb="35" eb="37">
      <t>カンケイ</t>
    </rPh>
    <rPh sb="37" eb="38">
      <t>サキ</t>
    </rPh>
    <rPh sb="39" eb="41">
      <t>ホウモン</t>
    </rPh>
    <rPh sb="41" eb="43">
      <t>カンゴ</t>
    </rPh>
    <rPh sb="50" eb="52">
      <t>キサイ</t>
    </rPh>
    <phoneticPr fontId="1"/>
  </si>
  <si>
    <t>また、訪問看護相互連携事業に取り組む場合においても、関係先の訪問看護ステーションを記載ください。</t>
    <rPh sb="3" eb="5">
      <t>ホウモン</t>
    </rPh>
    <rPh sb="5" eb="7">
      <t>カンゴ</t>
    </rPh>
    <rPh sb="7" eb="9">
      <t>ソウゴ</t>
    </rPh>
    <rPh sb="9" eb="11">
      <t>レンケイ</t>
    </rPh>
    <rPh sb="11" eb="13">
      <t>ジギョウ</t>
    </rPh>
    <rPh sb="14" eb="15">
      <t>ト</t>
    </rPh>
    <rPh sb="16" eb="17">
      <t>ク</t>
    </rPh>
    <rPh sb="18" eb="20">
      <t>バアイ</t>
    </rPh>
    <phoneticPr fontId="1"/>
  </si>
  <si>
    <t>　　　1　　（Ｆ）「選定額」欄には、（Ｄ）「対象経費の実支出額」欄と（Ｅ）「基準額」欄とを比較して少ない方の額を記入すること。</t>
    <phoneticPr fontId="3"/>
  </si>
  <si>
    <t>　　　2　　（K）「確定額」欄には、（I）「補助所要額」欄の金額と（J）「交付決定額」欄の金額を比較して少ない方の額を記入すること。</t>
    <rPh sb="10" eb="12">
      <t>カクテイ</t>
    </rPh>
    <rPh sb="12" eb="13">
      <t>ガク</t>
    </rPh>
    <rPh sb="14" eb="15">
      <t>ラン</t>
    </rPh>
    <rPh sb="59" eb="61">
      <t>キニュウ</t>
    </rPh>
    <phoneticPr fontId="3"/>
  </si>
  <si>
    <t>　　　3　　（Ｉ）「補助所要額」欄の算出にあたっては1,000円未満の端数が生じた場合には、これを切り捨てるものとする。</t>
    <phoneticPr fontId="1"/>
  </si>
  <si>
    <t>（C)と（F)を比較し
少ない方の額・・(G)</t>
    <rPh sb="8" eb="10">
      <t>ヒカク</t>
    </rPh>
    <rPh sb="17" eb="18">
      <t>ガク</t>
    </rPh>
    <phoneticPr fontId="3"/>
  </si>
  <si>
    <t>(D)と(E)を比較し
少ない方の額・・ (F)</t>
    <phoneticPr fontId="3"/>
  </si>
  <si>
    <t>(I）と(J)を比較し
少ない方の額・・(Ｋ)</t>
    <rPh sb="8" eb="10">
      <t>ヒカク</t>
    </rPh>
    <rPh sb="17" eb="18">
      <t>ガク</t>
    </rPh>
    <phoneticPr fontId="3"/>
  </si>
  <si>
    <t>看護師</t>
  </si>
  <si>
    <t>　「現時点から事業完了時点にかけて増加」かつ「事業完了時点の常勤換算人数5人以上」が補助条件になります。</t>
    <rPh sb="2" eb="5">
      <t>ゲンジテン</t>
    </rPh>
    <rPh sb="7" eb="9">
      <t>ジギョウ</t>
    </rPh>
    <rPh sb="9" eb="11">
      <t>カンリョウ</t>
    </rPh>
    <rPh sb="11" eb="13">
      <t>ジテン</t>
    </rPh>
    <rPh sb="17" eb="19">
      <t>ゾウカ</t>
    </rPh>
    <rPh sb="23" eb="25">
      <t>ジギョウ</t>
    </rPh>
    <rPh sb="25" eb="27">
      <t>カンリョウ</t>
    </rPh>
    <rPh sb="27" eb="29">
      <t>ジテン</t>
    </rPh>
    <rPh sb="30" eb="32">
      <t>ジョウキン</t>
    </rPh>
    <rPh sb="32" eb="34">
      <t>カンザン</t>
    </rPh>
    <rPh sb="34" eb="36">
      <t>ニンズウ</t>
    </rPh>
    <rPh sb="37" eb="38">
      <t>ニン</t>
    </rPh>
    <rPh sb="38" eb="40">
      <t>イジョウ</t>
    </rPh>
    <rPh sb="42" eb="44">
      <t>ホジョ</t>
    </rPh>
    <rPh sb="44" eb="46">
      <t>ジョウケン</t>
    </rPh>
    <phoneticPr fontId="1"/>
  </si>
  <si>
    <t>専従／兼務</t>
    <rPh sb="3" eb="5">
      <t>ケンム</t>
    </rPh>
    <phoneticPr fontId="1"/>
  </si>
  <si>
    <t>専従／兼務</t>
    <rPh sb="0" eb="2">
      <t>センジュウ</t>
    </rPh>
    <rPh sb="3" eb="5">
      <t>ケンム</t>
    </rPh>
    <phoneticPr fontId="1"/>
  </si>
  <si>
    <t>人</t>
    <rPh sb="0" eb="1">
      <t>ニン</t>
    </rPh>
    <phoneticPr fontId="1"/>
  </si>
  <si>
    <t>＜参考＞</t>
    <rPh sb="1" eb="3">
      <t>サンコウ</t>
    </rPh>
    <phoneticPr fontId="1"/>
  </si>
  <si>
    <t>1/2</t>
    <phoneticPr fontId="1"/>
  </si>
  <si>
    <t>□　ａ．他機関との相互連携</t>
    <rPh sb="4" eb="5">
      <t>タ</t>
    </rPh>
    <rPh sb="5" eb="7">
      <t>キカン</t>
    </rPh>
    <rPh sb="9" eb="11">
      <t>ソウゴ</t>
    </rPh>
    <rPh sb="11" eb="13">
      <t>レンケイ</t>
    </rPh>
    <phoneticPr fontId="1"/>
  </si>
  <si>
    <t>□　ｂ．事業所の規模拡大</t>
    <rPh sb="4" eb="7">
      <t>ジギョウショ</t>
    </rPh>
    <rPh sb="8" eb="10">
      <t>キボ</t>
    </rPh>
    <rPh sb="10" eb="12">
      <t>カクダイ</t>
    </rPh>
    <phoneticPr fontId="1"/>
  </si>
  <si>
    <t>□　ｃ－１．事業所の機能強化のうち、新たに施設加算を取得する場合</t>
    <rPh sb="6" eb="9">
      <t>ジギョウショ</t>
    </rPh>
    <rPh sb="10" eb="12">
      <t>キノウ</t>
    </rPh>
    <rPh sb="12" eb="14">
      <t>キョウカ</t>
    </rPh>
    <rPh sb="18" eb="19">
      <t>アラ</t>
    </rPh>
    <rPh sb="21" eb="23">
      <t>シセツ</t>
    </rPh>
    <rPh sb="23" eb="25">
      <t>カサン</t>
    </rPh>
    <rPh sb="26" eb="28">
      <t>シュトク</t>
    </rPh>
    <rPh sb="30" eb="32">
      <t>バアイ</t>
    </rPh>
    <phoneticPr fontId="1"/>
  </si>
  <si>
    <t>□　ｃ．事業所の機能強化</t>
    <rPh sb="4" eb="7">
      <t>ジギョウショ</t>
    </rPh>
    <rPh sb="8" eb="10">
      <t>キノウ</t>
    </rPh>
    <rPh sb="10" eb="12">
      <t>キョウカ</t>
    </rPh>
    <phoneticPr fontId="1"/>
  </si>
  <si>
    <t>□　ｃ－２．事業所の機能強化のうち、新たに土日営業を開始する場合</t>
    <rPh sb="6" eb="9">
      <t>ジギョウショ</t>
    </rPh>
    <rPh sb="10" eb="12">
      <t>キノウ</t>
    </rPh>
    <rPh sb="12" eb="14">
      <t>キョウカ</t>
    </rPh>
    <rPh sb="18" eb="19">
      <t>アラ</t>
    </rPh>
    <rPh sb="21" eb="23">
      <t>ドニチ</t>
    </rPh>
    <rPh sb="23" eb="25">
      <t>エイギョウ</t>
    </rPh>
    <rPh sb="26" eb="28">
      <t>カイシ</t>
    </rPh>
    <rPh sb="30" eb="32">
      <t>バアイ</t>
    </rPh>
    <phoneticPr fontId="1"/>
  </si>
  <si>
    <r>
      <t>３　訪問看護ネットワーク事業区分（申請事業）について　</t>
    </r>
    <r>
      <rPr>
        <sz val="10"/>
        <rFont val="メイリオ"/>
        <family val="3"/>
        <charset val="128"/>
      </rPr>
      <t>（該当する□を全てチェック■下さい）</t>
    </r>
    <rPh sb="2" eb="4">
      <t>ホウモン</t>
    </rPh>
    <rPh sb="4" eb="6">
      <t>カンゴ</t>
    </rPh>
    <rPh sb="12" eb="14">
      <t>ジギョウ</t>
    </rPh>
    <rPh sb="14" eb="16">
      <t>クブン</t>
    </rPh>
    <phoneticPr fontId="1"/>
  </si>
  <si>
    <t>□　①訪問看護相互連携事業</t>
    <rPh sb="3" eb="5">
      <t>ホウモン</t>
    </rPh>
    <rPh sb="5" eb="7">
      <t>カンゴ</t>
    </rPh>
    <rPh sb="7" eb="9">
      <t>ソウゴ</t>
    </rPh>
    <rPh sb="9" eb="11">
      <t>レンケイ</t>
    </rPh>
    <rPh sb="11" eb="13">
      <t>ジギョウ</t>
    </rPh>
    <phoneticPr fontId="1"/>
  </si>
  <si>
    <t>□　②訪問看護連携システム導入支援事業</t>
    <rPh sb="3" eb="5">
      <t>ホウモン</t>
    </rPh>
    <rPh sb="5" eb="7">
      <t>カンゴ</t>
    </rPh>
    <rPh sb="7" eb="9">
      <t>レンケイ</t>
    </rPh>
    <rPh sb="13" eb="15">
      <t>ドウニュウ</t>
    </rPh>
    <rPh sb="15" eb="17">
      <t>シエン</t>
    </rPh>
    <rPh sb="17" eb="19">
      <t>ジギョウ</t>
    </rPh>
    <phoneticPr fontId="1"/>
  </si>
  <si>
    <t>□　③事務職等の雇用支援事業</t>
    <rPh sb="3" eb="5">
      <t>ジム</t>
    </rPh>
    <rPh sb="5" eb="7">
      <t>ショクナド</t>
    </rPh>
    <rPh sb="8" eb="10">
      <t>コヨウ</t>
    </rPh>
    <rPh sb="10" eb="12">
      <t>シエン</t>
    </rPh>
    <rPh sb="12" eb="14">
      <t>ジギョウ</t>
    </rPh>
    <phoneticPr fontId="1"/>
  </si>
  <si>
    <t>□　④特定行為研修等の代替職員確保支援事業</t>
    <phoneticPr fontId="1"/>
  </si>
  <si>
    <t>□　⑤土日営業体制確保事業</t>
    <rPh sb="3" eb="5">
      <t>ドニチ</t>
    </rPh>
    <rPh sb="5" eb="7">
      <t>エイギョウ</t>
    </rPh>
    <rPh sb="7" eb="9">
      <t>タイセイ</t>
    </rPh>
    <rPh sb="9" eb="11">
      <t>カクホ</t>
    </rPh>
    <rPh sb="11" eb="13">
      <t>ジギョウ</t>
    </rPh>
    <phoneticPr fontId="1"/>
  </si>
  <si>
    <t>４　訪問看護連携システム導入支援事業又は事務職等の雇用支援事業を申請する場合（①、②、③）、以下を記載ください。</t>
    <rPh sb="2" eb="4">
      <t>ホウモン</t>
    </rPh>
    <rPh sb="4" eb="6">
      <t>カンゴ</t>
    </rPh>
    <rPh sb="6" eb="8">
      <t>レンケイ</t>
    </rPh>
    <rPh sb="12" eb="14">
      <t>ドウニュウ</t>
    </rPh>
    <rPh sb="14" eb="16">
      <t>シエン</t>
    </rPh>
    <rPh sb="16" eb="18">
      <t>ジギョウ</t>
    </rPh>
    <rPh sb="18" eb="19">
      <t>マタ</t>
    </rPh>
    <rPh sb="32" eb="34">
      <t>シンセイ</t>
    </rPh>
    <rPh sb="36" eb="38">
      <t>バアイ</t>
    </rPh>
    <rPh sb="46" eb="48">
      <t>イカ</t>
    </rPh>
    <rPh sb="49" eb="51">
      <t>キサイ</t>
    </rPh>
    <phoneticPr fontId="1"/>
  </si>
  <si>
    <t>↓</t>
    <phoneticPr fontId="1"/>
  </si>
  <si>
    <t>↓</t>
    <phoneticPr fontId="1"/>
  </si>
  <si>
    <t>施設名</t>
    <phoneticPr fontId="1"/>
  </si>
  <si>
    <t>５　看護職員常勤換算人数</t>
    <rPh sb="2" eb="4">
      <t>カンゴ</t>
    </rPh>
    <rPh sb="4" eb="6">
      <t>ショクイン</t>
    </rPh>
    <rPh sb="6" eb="8">
      <t>ジョウキン</t>
    </rPh>
    <rPh sb="8" eb="10">
      <t>カンザン</t>
    </rPh>
    <rPh sb="10" eb="12">
      <t>ニンズウ</t>
    </rPh>
    <phoneticPr fontId="1"/>
  </si>
  <si>
    <t>【事業完了時点】（　　　年　　月　　日時点）</t>
    <phoneticPr fontId="1"/>
  </si>
  <si>
    <t>※訪問看護連携システム導入支援事業及び事務職等の雇用支援事業については、事業所の規模拡大が目的の場合、看護職員の常勤換算人数が</t>
    <rPh sb="1" eb="5">
      <t>ホウモン</t>
    </rPh>
    <rPh sb="5" eb="7">
      <t>レンケイ</t>
    </rPh>
    <rPh sb="11" eb="13">
      <t>ドウニュウ</t>
    </rPh>
    <rPh sb="13" eb="15">
      <t>シエン</t>
    </rPh>
    <rPh sb="15" eb="17">
      <t>ジギョウ</t>
    </rPh>
    <rPh sb="17" eb="18">
      <t>オヨ</t>
    </rPh>
    <rPh sb="19" eb="21">
      <t>ジム</t>
    </rPh>
    <rPh sb="21" eb="22">
      <t>ショク</t>
    </rPh>
    <rPh sb="22" eb="23">
      <t>トウ</t>
    </rPh>
    <rPh sb="24" eb="26">
      <t>コヨウ</t>
    </rPh>
    <rPh sb="26" eb="28">
      <t>シエン</t>
    </rPh>
    <rPh sb="28" eb="30">
      <t>ジギョウ</t>
    </rPh>
    <rPh sb="36" eb="39">
      <t>ジギョウショ</t>
    </rPh>
    <rPh sb="40" eb="42">
      <t>キボ</t>
    </rPh>
    <rPh sb="42" eb="44">
      <t>カクダイ</t>
    </rPh>
    <rPh sb="45" eb="47">
      <t>モクテキ</t>
    </rPh>
    <rPh sb="48" eb="50">
      <t>バアイ</t>
    </rPh>
    <rPh sb="53" eb="55">
      <t>ショクイン</t>
    </rPh>
    <rPh sb="56" eb="58">
      <t>ジョウキン</t>
    </rPh>
    <rPh sb="58" eb="60">
      <t>カンザン</t>
    </rPh>
    <rPh sb="60" eb="62">
      <t>ニンズウ</t>
    </rPh>
    <phoneticPr fontId="1"/>
  </si>
  <si>
    <t>６　土日祝日営業状況</t>
    <rPh sb="2" eb="4">
      <t>ドニチ</t>
    </rPh>
    <rPh sb="4" eb="6">
      <t>シュクジツ</t>
    </rPh>
    <rPh sb="6" eb="8">
      <t>エイギョウ</t>
    </rPh>
    <rPh sb="8" eb="10">
      <t>ジョウキョウ</t>
    </rPh>
    <phoneticPr fontId="1"/>
  </si>
  <si>
    <t>　　事業開始時点及び事業完了時点での営業時間を記載してください。また、変更があった場合は変更日も記載してください。</t>
    <rPh sb="2" eb="4">
      <t>ジギョウ</t>
    </rPh>
    <rPh sb="4" eb="6">
      <t>カイシ</t>
    </rPh>
    <rPh sb="6" eb="8">
      <t>ジテン</t>
    </rPh>
    <rPh sb="8" eb="9">
      <t>オヨ</t>
    </rPh>
    <rPh sb="10" eb="12">
      <t>ジギョウ</t>
    </rPh>
    <rPh sb="12" eb="14">
      <t>カンリョウ</t>
    </rPh>
    <rPh sb="14" eb="16">
      <t>ジテン</t>
    </rPh>
    <rPh sb="18" eb="20">
      <t>エイギョウ</t>
    </rPh>
    <rPh sb="20" eb="22">
      <t>ジカン</t>
    </rPh>
    <rPh sb="23" eb="25">
      <t>キサイ</t>
    </rPh>
    <rPh sb="35" eb="37">
      <t>ヘンコウ</t>
    </rPh>
    <rPh sb="41" eb="43">
      <t>バアイ</t>
    </rPh>
    <rPh sb="44" eb="47">
      <t>ヘンコウビ</t>
    </rPh>
    <rPh sb="48" eb="50">
      <t>キサイ</t>
    </rPh>
    <phoneticPr fontId="1"/>
  </si>
  <si>
    <t>【事業開始時点】</t>
    <rPh sb="1" eb="3">
      <t>ジギョウ</t>
    </rPh>
    <rPh sb="3" eb="5">
      <t>カイシ</t>
    </rPh>
    <rPh sb="5" eb="6">
      <t>ジ</t>
    </rPh>
    <phoneticPr fontId="1"/>
  </si>
  <si>
    <t>【事業完了日】</t>
    <rPh sb="1" eb="3">
      <t>ジギョウ</t>
    </rPh>
    <rPh sb="3" eb="5">
      <t>カンリョウ</t>
    </rPh>
    <rPh sb="5" eb="6">
      <t>ビ</t>
    </rPh>
    <phoneticPr fontId="1"/>
  </si>
  <si>
    <t>【変更日】</t>
    <rPh sb="1" eb="4">
      <t>ヘンコウビ</t>
    </rPh>
    <phoneticPr fontId="1"/>
  </si>
  <si>
    <t>（　　　年　　月　　日時点）</t>
    <phoneticPr fontId="1"/>
  </si>
  <si>
    <t>（　　　年　　月　　日）</t>
    <phoneticPr fontId="1"/>
  </si>
  <si>
    <t>＜営業日＞</t>
    <rPh sb="1" eb="4">
      <t>エイギョウビ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</si>
  <si>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</si>
  <si>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</si>
  <si>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</si>
  <si>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</si>
  <si>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</si>
  <si>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</si>
  <si>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</si>
  <si>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祝日</t>
    <rPh sb="0" eb="2">
      <t>シュクジツ</t>
    </rPh>
    <phoneticPr fontId="1"/>
  </si>
  <si>
    <t>※土日営業体制確保事業については、「事業開始時点から事業完了時点にかけて」、土、日曜日及び祝日に営業日を追加した場合が補助条件になります。</t>
    <rPh sb="1" eb="3">
      <t>ドニチ</t>
    </rPh>
    <rPh sb="3" eb="5">
      <t>エイギョウ</t>
    </rPh>
    <rPh sb="5" eb="7">
      <t>タイセイ</t>
    </rPh>
    <rPh sb="7" eb="9">
      <t>カクホ</t>
    </rPh>
    <rPh sb="9" eb="11">
      <t>ジギョウ</t>
    </rPh>
    <rPh sb="18" eb="20">
      <t>ジギョウ</t>
    </rPh>
    <rPh sb="20" eb="22">
      <t>カイシ</t>
    </rPh>
    <rPh sb="22" eb="24">
      <t>ジテン</t>
    </rPh>
    <rPh sb="26" eb="28">
      <t>ジギョウ</t>
    </rPh>
    <rPh sb="28" eb="30">
      <t>カンリョウ</t>
    </rPh>
    <rPh sb="30" eb="32">
      <t>ジテン</t>
    </rPh>
    <phoneticPr fontId="1"/>
  </si>
  <si>
    <t>　営業日の変更は、介護保険法指定居宅サービス等にかかる指定の届出のうち、運営規定のうち営業日・営業時間の変更を届出が必要です。</t>
    <rPh sb="1" eb="4">
      <t>エイギョウビ</t>
    </rPh>
    <rPh sb="5" eb="7">
      <t>ヘンコウ</t>
    </rPh>
    <rPh sb="9" eb="11">
      <t>カイゴ</t>
    </rPh>
    <rPh sb="30" eb="32">
      <t>トドケデ</t>
    </rPh>
    <rPh sb="36" eb="38">
      <t>ウンエイ</t>
    </rPh>
    <rPh sb="55" eb="57">
      <t>トドケデ</t>
    </rPh>
    <rPh sb="58" eb="60">
      <t>ヒツヨウ</t>
    </rPh>
    <phoneticPr fontId="1"/>
  </si>
  <si>
    <t>７　医療保険、介護保険　加算届出状況</t>
    <rPh sb="2" eb="4">
      <t>イリョウ</t>
    </rPh>
    <rPh sb="4" eb="6">
      <t>ホケン</t>
    </rPh>
    <rPh sb="7" eb="9">
      <t>カイゴ</t>
    </rPh>
    <rPh sb="9" eb="11">
      <t>ホケン</t>
    </rPh>
    <rPh sb="12" eb="14">
      <t>カサン</t>
    </rPh>
    <rPh sb="14" eb="16">
      <t>トドケデ</t>
    </rPh>
    <rPh sb="16" eb="18">
      <t>ジョウキョウ</t>
    </rPh>
    <phoneticPr fontId="1"/>
  </si>
  <si>
    <t>　　事業開始時点と、事業完了時点で、医療保険、介護保険の加算がある場合は　それぞれ”○”　を記載してください。</t>
    <rPh sb="2" eb="4">
      <t>ジギョウ</t>
    </rPh>
    <rPh sb="4" eb="6">
      <t>カイシ</t>
    </rPh>
    <rPh sb="6" eb="8">
      <t>ジテン</t>
    </rPh>
    <rPh sb="10" eb="12">
      <t>ジギョウ</t>
    </rPh>
    <rPh sb="12" eb="14">
      <t>カンリョウ</t>
    </rPh>
    <rPh sb="14" eb="16">
      <t>ジテン</t>
    </rPh>
    <rPh sb="18" eb="20">
      <t>イリョウ</t>
    </rPh>
    <rPh sb="20" eb="22">
      <t>ホケン</t>
    </rPh>
    <rPh sb="23" eb="25">
      <t>カイゴ</t>
    </rPh>
    <rPh sb="25" eb="27">
      <t>ホケン</t>
    </rPh>
    <rPh sb="28" eb="30">
      <t>カサン</t>
    </rPh>
    <rPh sb="33" eb="35">
      <t>バアイ</t>
    </rPh>
    <rPh sb="46" eb="48">
      <t>キサイ</t>
    </rPh>
    <phoneticPr fontId="1"/>
  </si>
  <si>
    <t>　　加算取得日は、新たに加算適用となった年月を記載してください。</t>
    <rPh sb="2" eb="4">
      <t>カサン</t>
    </rPh>
    <rPh sb="4" eb="6">
      <t>シュトク</t>
    </rPh>
    <rPh sb="6" eb="7">
      <t>ビ</t>
    </rPh>
    <rPh sb="9" eb="10">
      <t>アラ</t>
    </rPh>
    <rPh sb="12" eb="14">
      <t>カサン</t>
    </rPh>
    <rPh sb="14" eb="16">
      <t>テキヨウ</t>
    </rPh>
    <rPh sb="20" eb="22">
      <t>ネンゲツ</t>
    </rPh>
    <rPh sb="23" eb="25">
      <t>キサイ</t>
    </rPh>
    <phoneticPr fontId="1"/>
  </si>
  <si>
    <t>【事業完了時点】</t>
    <rPh sb="1" eb="3">
      <t>ジギョウ</t>
    </rPh>
    <rPh sb="3" eb="5">
      <t>カンリョウ</t>
    </rPh>
    <rPh sb="5" eb="6">
      <t>ジ</t>
    </rPh>
    <phoneticPr fontId="1"/>
  </si>
  <si>
    <t>【加算取得日】</t>
    <rPh sb="1" eb="3">
      <t>カサン</t>
    </rPh>
    <rPh sb="3" eb="5">
      <t>シュトク</t>
    </rPh>
    <rPh sb="5" eb="6">
      <t>ビ</t>
    </rPh>
    <phoneticPr fontId="1"/>
  </si>
  <si>
    <t>（　　　年　　月　　日時点）</t>
    <phoneticPr fontId="1"/>
  </si>
  <si>
    <t>（　　　年　　月　　日時点）</t>
    <phoneticPr fontId="1"/>
  </si>
  <si>
    <t>＜医療保険＞</t>
  </si>
  <si>
    <t>精神科訪問看護療養費</t>
    <phoneticPr fontId="1"/>
  </si>
  <si>
    <t>24時間対応体制加算</t>
    <phoneticPr fontId="1"/>
  </si>
  <si>
    <t>特別管理加算</t>
    <phoneticPr fontId="1"/>
  </si>
  <si>
    <t>訪問看護基本療養費の注２及び注４に規定する専門の研修を受けた看護師</t>
    <phoneticPr fontId="1"/>
  </si>
  <si>
    <t>精神科複数回訪問加算</t>
    <phoneticPr fontId="1"/>
  </si>
  <si>
    <t>精神科重症患者支援管理連携加算</t>
    <rPh sb="5" eb="7">
      <t>カンジャ</t>
    </rPh>
    <phoneticPr fontId="1"/>
  </si>
  <si>
    <t>機能強化型訪問看護管理療養費１</t>
    <phoneticPr fontId="1"/>
  </si>
  <si>
    <t>機能強化型訪問看護管理療養費２</t>
    <phoneticPr fontId="1"/>
  </si>
  <si>
    <t>機能強化型訪問看護管理療養費３</t>
    <phoneticPr fontId="1"/>
  </si>
  <si>
    <t>＜介護保険＞</t>
    <phoneticPr fontId="1"/>
  </si>
  <si>
    <t>緊急時訪問看護加算</t>
    <phoneticPr fontId="1"/>
  </si>
  <si>
    <t>特別管理体制加算</t>
    <phoneticPr fontId="1"/>
  </si>
  <si>
    <t>ターミナルケア体制加算</t>
    <phoneticPr fontId="1"/>
  </si>
  <si>
    <t>看護体制強化加算Ⅰ</t>
    <rPh sb="6" eb="8">
      <t>カサン</t>
    </rPh>
    <phoneticPr fontId="1"/>
  </si>
  <si>
    <t>看護体制強化加算Ⅱ</t>
    <rPh sb="6" eb="8">
      <t>カサン</t>
    </rPh>
    <phoneticPr fontId="1"/>
  </si>
  <si>
    <t>サービス提供体制強化加算</t>
    <phoneticPr fontId="1"/>
  </si>
  <si>
    <t>定期巡回・随時対応型訪問介護看護連携</t>
    <phoneticPr fontId="1"/>
  </si>
  <si>
    <t>※相互連携事業、規模拡大事業について、機能強化を補助要件とする場合、</t>
    <rPh sb="1" eb="3">
      <t>ソウゴ</t>
    </rPh>
    <rPh sb="3" eb="5">
      <t>レンケイ</t>
    </rPh>
    <rPh sb="5" eb="7">
      <t>ジギョウ</t>
    </rPh>
    <rPh sb="8" eb="10">
      <t>キボ</t>
    </rPh>
    <rPh sb="10" eb="12">
      <t>カクダイ</t>
    </rPh>
    <rPh sb="12" eb="14">
      <t>ジギョウ</t>
    </rPh>
    <rPh sb="19" eb="21">
      <t>キノウ</t>
    </rPh>
    <rPh sb="21" eb="23">
      <t>キョウカ</t>
    </rPh>
    <rPh sb="24" eb="26">
      <t>ホジョ</t>
    </rPh>
    <rPh sb="26" eb="28">
      <t>ヨウケン</t>
    </rPh>
    <rPh sb="31" eb="33">
      <t>バアイ</t>
    </rPh>
    <phoneticPr fontId="1"/>
  </si>
  <si>
    <t>　「現時点から事業完了時点にかけて」届出している加算が増えていることが条件になっています。</t>
    <rPh sb="2" eb="5">
      <t>ゲンジテン</t>
    </rPh>
    <rPh sb="7" eb="9">
      <t>ジギョウ</t>
    </rPh>
    <rPh sb="9" eb="11">
      <t>カンリョウ</t>
    </rPh>
    <rPh sb="11" eb="13">
      <t>ジテン</t>
    </rPh>
    <rPh sb="18" eb="20">
      <t>トドケデ</t>
    </rPh>
    <rPh sb="24" eb="26">
      <t>カサン</t>
    </rPh>
    <rPh sb="27" eb="28">
      <t>フ</t>
    </rPh>
    <rPh sb="35" eb="37">
      <t>ジョウケン</t>
    </rPh>
    <phoneticPr fontId="1"/>
  </si>
  <si>
    <t>７　利用者数</t>
    <rPh sb="2" eb="5">
      <t>リヨウシャ</t>
    </rPh>
    <rPh sb="5" eb="6">
      <t>スウ</t>
    </rPh>
    <phoneticPr fontId="1"/>
  </si>
  <si>
    <t>８　訪問看護ネットワーク事業の取組内容詳細</t>
    <rPh sb="2" eb="4">
      <t>ホウモン</t>
    </rPh>
    <rPh sb="4" eb="6">
      <t>カンゴ</t>
    </rPh>
    <rPh sb="12" eb="14">
      <t>ジギョウ</t>
    </rPh>
    <rPh sb="15" eb="17">
      <t>トリクミ</t>
    </rPh>
    <rPh sb="17" eb="19">
      <t>ナイヨウ</t>
    </rPh>
    <rPh sb="19" eb="21">
      <t>ショウサイ</t>
    </rPh>
    <phoneticPr fontId="1"/>
  </si>
  <si>
    <r>
      <t>２　本事業の申請目的　</t>
    </r>
    <r>
      <rPr>
        <sz val="10"/>
        <rFont val="メイリオ"/>
        <family val="3"/>
        <charset val="128"/>
      </rPr>
      <t>（該当する□を全てチェック■下さい）</t>
    </r>
    <rPh sb="2" eb="3">
      <t>ホン</t>
    </rPh>
    <rPh sb="3" eb="5">
      <t>ジギョウ</t>
    </rPh>
    <rPh sb="6" eb="8">
      <t>シンセイ</t>
    </rPh>
    <rPh sb="8" eb="10">
      <t>モクテキ</t>
    </rPh>
    <phoneticPr fontId="1"/>
  </si>
  <si>
    <t>【事業開始時点】（　　　年　　月　　日時点）</t>
    <rPh sb="1" eb="3">
      <t>ジギョウ</t>
    </rPh>
    <rPh sb="3" eb="5">
      <t>カイシ</t>
    </rPh>
    <rPh sb="5" eb="7">
      <t>ジテン</t>
    </rPh>
    <phoneticPr fontId="1"/>
  </si>
  <si>
    <t>（実施したことによる事業効果、課題等についても記載すること）</t>
    <phoneticPr fontId="1"/>
  </si>
  <si>
    <t>令和　　年度 大阪府訪問看護ネットワーク事業 所要額精算書内訳</t>
    <rPh sb="4" eb="5">
      <t>ネン</t>
    </rPh>
    <rPh sb="5" eb="6">
      <t>ド</t>
    </rPh>
    <rPh sb="7" eb="10">
      <t>オオサカフ</t>
    </rPh>
    <rPh sb="10" eb="12">
      <t>ホウモン</t>
    </rPh>
    <rPh sb="12" eb="14">
      <t>カンゴ</t>
    </rPh>
    <rPh sb="20" eb="22">
      <t>ジギョウ</t>
    </rPh>
    <rPh sb="26" eb="29">
      <t>セイサンショ</t>
    </rPh>
    <rPh sb="29" eb="31">
      <t>ウチワケ</t>
    </rPh>
    <phoneticPr fontId="3"/>
  </si>
  <si>
    <t>令和　　年度　大阪府訪問看護ネットワーク事業　実績額内訳書</t>
  </si>
  <si>
    <t>令和　　年度 大阪府訪問看護ネットワーク事業（訪問看護相互連携事業：施設整備事業実績報告書）</t>
    <rPh sb="7" eb="10">
      <t>オオサカフ</t>
    </rPh>
    <rPh sb="10" eb="12">
      <t>ホウモン</t>
    </rPh>
    <rPh sb="12" eb="14">
      <t>カンゴ</t>
    </rPh>
    <rPh sb="20" eb="22">
      <t>ジギョウ</t>
    </rPh>
    <rPh sb="34" eb="35">
      <t>シ</t>
    </rPh>
    <rPh sb="35" eb="36">
      <t>セツ</t>
    </rPh>
    <rPh sb="36" eb="37">
      <t>タダシ</t>
    </rPh>
    <rPh sb="37" eb="38">
      <t>ソナエ</t>
    </rPh>
    <rPh sb="38" eb="39">
      <t>コト</t>
    </rPh>
    <rPh sb="39" eb="40">
      <t>ギョウ</t>
    </rPh>
    <rPh sb="40" eb="42">
      <t>ジッセキ</t>
    </rPh>
    <rPh sb="42" eb="44">
      <t>ホウコク</t>
    </rPh>
    <rPh sb="44" eb="45">
      <t>ショ</t>
    </rPh>
    <phoneticPr fontId="1"/>
  </si>
  <si>
    <t>令和</t>
    <phoneticPr fontId="1"/>
  </si>
  <si>
    <t>着工：　令和</t>
    <rPh sb="0" eb="2">
      <t>チャッコウ</t>
    </rPh>
    <phoneticPr fontId="1"/>
  </si>
  <si>
    <t>竣工：　令和</t>
    <rPh sb="0" eb="2">
      <t>シュンコウ</t>
    </rPh>
    <phoneticPr fontId="1"/>
  </si>
  <si>
    <t>令和　　　年　　　月　　　日</t>
    <rPh sb="5" eb="6">
      <t>ネン</t>
    </rPh>
    <rPh sb="9" eb="10">
      <t>ツキ</t>
    </rPh>
    <rPh sb="13" eb="14">
      <t>ヒ</t>
    </rPh>
    <phoneticPr fontId="1"/>
  </si>
  <si>
    <t>令和　　年度 大阪府訪問看護ネットワーク事業実績報告書</t>
    <rPh sb="7" eb="10">
      <t>オオサカフ</t>
    </rPh>
    <rPh sb="20" eb="22">
      <t>ジギョウ</t>
    </rPh>
    <rPh sb="22" eb="24">
      <t>ジッセキ</t>
    </rPh>
    <rPh sb="24" eb="27">
      <t>ホウコクショ</t>
    </rPh>
    <phoneticPr fontId="3"/>
  </si>
  <si>
    <t>人　（　　　　年　　月　　日現在　：　実人員）</t>
    <rPh sb="0" eb="1">
      <t>ヒト</t>
    </rPh>
    <rPh sb="7" eb="8">
      <t>ネン</t>
    </rPh>
    <rPh sb="10" eb="11">
      <t>ツキ</t>
    </rPh>
    <rPh sb="13" eb="14">
      <t>ヒ</t>
    </rPh>
    <rPh sb="14" eb="16">
      <t>ゲンザイ</t>
    </rPh>
    <rPh sb="19" eb="20">
      <t>ジツ</t>
    </rPh>
    <rPh sb="20" eb="22">
      <t>ジンイン</t>
    </rPh>
    <phoneticPr fontId="1"/>
  </si>
  <si>
    <t>(G)×(Ｈ）=(Ｉ)</t>
    <phoneticPr fontId="3"/>
  </si>
  <si>
    <t>※黄色のセルに入力してください。</t>
    <rPh sb="1" eb="3">
      <t>キイロ</t>
    </rPh>
    <rPh sb="7" eb="9">
      <t>ニュウリョク</t>
    </rPh>
    <phoneticPr fontId="1"/>
  </si>
  <si>
    <t>【訪問看護相互連携事業に係る担当職員が必要な理由、業務内容】</t>
    <rPh sb="1" eb="5">
      <t>ホウモンカンゴ</t>
    </rPh>
    <rPh sb="5" eb="11">
      <t>ソウゴレンケイジギョウ</t>
    </rPh>
    <rPh sb="12" eb="13">
      <t>カカ</t>
    </rPh>
    <rPh sb="14" eb="16">
      <t>タントウ</t>
    </rPh>
    <rPh sb="16" eb="18">
      <t>ショクイン</t>
    </rPh>
    <rPh sb="19" eb="21">
      <t>ヒツヨウ</t>
    </rPh>
    <rPh sb="22" eb="24">
      <t>リユウ</t>
    </rPh>
    <rPh sb="25" eb="27">
      <t>ギョウム</t>
    </rPh>
    <rPh sb="27" eb="29">
      <t>ナイヨウ</t>
    </rPh>
    <phoneticPr fontId="1"/>
  </si>
  <si>
    <t>■１人目</t>
    <rPh sb="2" eb="3">
      <t>ヒト</t>
    </rPh>
    <rPh sb="3" eb="4">
      <t>メ</t>
    </rPh>
    <phoneticPr fontId="1"/>
  </si>
  <si>
    <t>　１、担当職員の基本情報</t>
    <rPh sb="3" eb="5">
      <t>タントウ</t>
    </rPh>
    <rPh sb="5" eb="7">
      <t>ショクイン</t>
    </rPh>
    <rPh sb="8" eb="10">
      <t>キホン</t>
    </rPh>
    <rPh sb="10" eb="12">
      <t>ジョウホウ</t>
    </rPh>
    <phoneticPr fontId="1"/>
  </si>
  <si>
    <t>氏名</t>
    <rPh sb="0" eb="2">
      <t>シメイ</t>
    </rPh>
    <phoneticPr fontId="1"/>
  </si>
  <si>
    <t>　２、当該職員の雇用経費の単価を算出</t>
    <rPh sb="3" eb="5">
      <t>トウガイ</t>
    </rPh>
    <rPh sb="5" eb="7">
      <t>ショクイン</t>
    </rPh>
    <rPh sb="8" eb="10">
      <t>コヨウ</t>
    </rPh>
    <rPh sb="10" eb="12">
      <t>ケイヒ</t>
    </rPh>
    <rPh sb="13" eb="15">
      <t>タンカ</t>
    </rPh>
    <rPh sb="16" eb="18">
      <t>サンシュツ</t>
    </rPh>
    <phoneticPr fontId="1"/>
  </si>
  <si>
    <t>【賃金】</t>
    <rPh sb="1" eb="3">
      <t>チンギン</t>
    </rPh>
    <phoneticPr fontId="1"/>
  </si>
  <si>
    <t>【交通費】</t>
    <rPh sb="1" eb="4">
      <t>コウツウヒ</t>
    </rPh>
    <phoneticPr fontId="1"/>
  </si>
  <si>
    <t>１時間あたり単価
C（A÷B）〔※２〕</t>
    <rPh sb="1" eb="3">
      <t>ジカン</t>
    </rPh>
    <rPh sb="6" eb="8">
      <t>タンカ</t>
    </rPh>
    <phoneticPr fontId="1"/>
  </si>
  <si>
    <t>１日あたり交通費
D〔※３〕</t>
    <rPh sb="1" eb="2">
      <t>ニチ</t>
    </rPh>
    <rPh sb="5" eb="8">
      <t>コウツウヒ</t>
    </rPh>
    <phoneticPr fontId="1"/>
  </si>
  <si>
    <t>円</t>
    <rPh sb="0" eb="1">
      <t>エン</t>
    </rPh>
    <phoneticPr fontId="1"/>
  </si>
  <si>
    <t>時間</t>
    <rPh sb="0" eb="2">
      <t>ジカン</t>
    </rPh>
    <phoneticPr fontId="1"/>
  </si>
  <si>
    <t>　３、補助所要額の算出</t>
    <rPh sb="3" eb="5">
      <t>ホジョ</t>
    </rPh>
    <rPh sb="5" eb="7">
      <t>ショヨウ</t>
    </rPh>
    <rPh sb="7" eb="8">
      <t>ガク</t>
    </rPh>
    <rPh sb="9" eb="11">
      <t>サンシュツ</t>
    </rPh>
    <phoneticPr fontId="1"/>
  </si>
  <si>
    <t>総担当時間
E</t>
    <rPh sb="0" eb="1">
      <t>ソウ</t>
    </rPh>
    <rPh sb="1" eb="3">
      <t>タントウ</t>
    </rPh>
    <rPh sb="3" eb="5">
      <t>ジカン</t>
    </rPh>
    <phoneticPr fontId="1"/>
  </si>
  <si>
    <t>総担当日数
F</t>
    <rPh sb="0" eb="1">
      <t>ソウ</t>
    </rPh>
    <rPh sb="1" eb="3">
      <t>タントウ</t>
    </rPh>
    <rPh sb="3" eb="5">
      <t>ニッスウ</t>
    </rPh>
    <phoneticPr fontId="1"/>
  </si>
  <si>
    <t>所要賃金額
G（C×E）</t>
    <rPh sb="0" eb="2">
      <t>ショヨウ</t>
    </rPh>
    <rPh sb="2" eb="4">
      <t>チンギン</t>
    </rPh>
    <rPh sb="4" eb="5">
      <t>ガク</t>
    </rPh>
    <phoneticPr fontId="1"/>
  </si>
  <si>
    <t>所要交通費額
H（D×F)</t>
    <rPh sb="0" eb="2">
      <t>ショヨウ</t>
    </rPh>
    <rPh sb="2" eb="5">
      <t>コウツウヒ</t>
    </rPh>
    <rPh sb="5" eb="6">
      <t>ガク</t>
    </rPh>
    <phoneticPr fontId="1"/>
  </si>
  <si>
    <t>所要額合計
（G＋H)</t>
    <rPh sb="0" eb="2">
      <t>ショヨウ</t>
    </rPh>
    <rPh sb="2" eb="3">
      <t>ガク</t>
    </rPh>
    <rPh sb="3" eb="5">
      <t>ゴウケイ</t>
    </rPh>
    <phoneticPr fontId="1"/>
  </si>
  <si>
    <t>日</t>
    <rPh sb="0" eb="1">
      <t>ニチ</t>
    </rPh>
    <phoneticPr fontId="1"/>
  </si>
  <si>
    <t>〔※１〕雇用契約が時給契約の場合はAおよびBは空欄のままで、Cに直接単価を入力。</t>
    <rPh sb="4" eb="6">
      <t>コヨウ</t>
    </rPh>
    <rPh sb="6" eb="8">
      <t>ケイヤク</t>
    </rPh>
    <rPh sb="9" eb="11">
      <t>ジキュウ</t>
    </rPh>
    <rPh sb="11" eb="13">
      <t>ケイヤク</t>
    </rPh>
    <rPh sb="14" eb="16">
      <t>バアイ</t>
    </rPh>
    <rPh sb="23" eb="25">
      <t>クウラン</t>
    </rPh>
    <rPh sb="32" eb="34">
      <t>チョクセツ</t>
    </rPh>
    <rPh sb="34" eb="36">
      <t>タンカ</t>
    </rPh>
    <rPh sb="37" eb="39">
      <t>ニュウリョク</t>
    </rPh>
    <phoneticPr fontId="1"/>
  </si>
  <si>
    <t>■２人目</t>
    <rPh sb="2" eb="3">
      <t>ヒト</t>
    </rPh>
    <rPh sb="3" eb="4">
      <t>メ</t>
    </rPh>
    <phoneticPr fontId="1"/>
  </si>
  <si>
    <t>　１、雇用する事務職員の基本情報</t>
    <rPh sb="3" eb="5">
      <t>コヨウ</t>
    </rPh>
    <rPh sb="7" eb="9">
      <t>ジム</t>
    </rPh>
    <rPh sb="9" eb="11">
      <t>ショクイン</t>
    </rPh>
    <rPh sb="12" eb="14">
      <t>キホン</t>
    </rPh>
    <rPh sb="14" eb="16">
      <t>ジョウホウ</t>
    </rPh>
    <phoneticPr fontId="1"/>
  </si>
  <si>
    <r>
      <t>〔※２〕「１時間あたり単価（C）」は、上限が2,000円であるため、</t>
    </r>
    <r>
      <rPr>
        <sz val="10"/>
        <color rgb="FFFF0000"/>
        <rFont val="HG丸ｺﾞｼｯｸM-PRO"/>
        <family val="3"/>
        <charset val="128"/>
      </rPr>
      <t>上限を超える場合は2,000円</t>
    </r>
    <r>
      <rPr>
        <sz val="10"/>
        <rFont val="HG丸ｺﾞｼｯｸM-PRO"/>
        <family val="3"/>
        <charset val="128"/>
      </rPr>
      <t>を入力。</t>
    </r>
    <rPh sb="11" eb="13">
      <t>タンカ</t>
    </rPh>
    <rPh sb="19" eb="21">
      <t>ジョウゲン</t>
    </rPh>
    <rPh sb="34" eb="36">
      <t>ジョウゲン</t>
    </rPh>
    <rPh sb="37" eb="38">
      <t>コ</t>
    </rPh>
    <rPh sb="40" eb="42">
      <t>バアイ</t>
    </rPh>
    <rPh sb="48" eb="49">
      <t>エン</t>
    </rPh>
    <rPh sb="50" eb="52">
      <t>ニュウリョク</t>
    </rPh>
    <phoneticPr fontId="1"/>
  </si>
  <si>
    <r>
      <t>〔※３〕「１日あたり交通費（D）」は、上限が1,000円であるため、</t>
    </r>
    <r>
      <rPr>
        <sz val="10"/>
        <color rgb="FFFF0000"/>
        <rFont val="HG丸ｺﾞｼｯｸM-PRO"/>
        <family val="3"/>
        <charset val="128"/>
      </rPr>
      <t>上限を超える場合は1,000円</t>
    </r>
    <r>
      <rPr>
        <sz val="10"/>
        <rFont val="HG丸ｺﾞｼｯｸM-PRO"/>
        <family val="3"/>
        <charset val="128"/>
      </rPr>
      <t>を入力。</t>
    </r>
    <rPh sb="6" eb="7">
      <t>ニチ</t>
    </rPh>
    <rPh sb="19" eb="21">
      <t>ジョウゲン</t>
    </rPh>
    <rPh sb="34" eb="36">
      <t>ジョウゲン</t>
    </rPh>
    <rPh sb="37" eb="38">
      <t>コ</t>
    </rPh>
    <rPh sb="40" eb="42">
      <t>バアイ</t>
    </rPh>
    <rPh sb="48" eb="49">
      <t>エン</t>
    </rPh>
    <rPh sb="50" eb="52">
      <t>ニュウリョク</t>
    </rPh>
    <phoneticPr fontId="1"/>
  </si>
  <si>
    <t>令和　　年度 大阪府訪問看護ネットワーク事業 所要額精算書内訳　（訪問看護相互連携事業の人件費等）</t>
    <rPh sb="7" eb="10">
      <t>オオサカフ</t>
    </rPh>
    <phoneticPr fontId="3"/>
  </si>
  <si>
    <t>総支給額
A〔※１〕</t>
    <rPh sb="0" eb="1">
      <t>ソウ</t>
    </rPh>
    <rPh sb="1" eb="4">
      <t>シキュウガク</t>
    </rPh>
    <phoneticPr fontId="1"/>
  </si>
  <si>
    <t>総勤務時間
B</t>
    <rPh sb="0" eb="1">
      <t>ソウ</t>
    </rPh>
    <rPh sb="1" eb="3">
      <t>キンム</t>
    </rPh>
    <rPh sb="3" eb="5">
      <t>ジカン</t>
    </rPh>
    <phoneticPr fontId="1"/>
  </si>
  <si>
    <t>【事務職員等の業務内容】</t>
    <rPh sb="1" eb="3">
      <t>ジム</t>
    </rPh>
    <rPh sb="3" eb="5">
      <t>ショクイン</t>
    </rPh>
    <rPh sb="5" eb="6">
      <t>トウ</t>
    </rPh>
    <rPh sb="7" eb="9">
      <t>ギョウム</t>
    </rPh>
    <rPh sb="9" eb="11">
      <t>ナイヨウ</t>
    </rPh>
    <phoneticPr fontId="1"/>
  </si>
  <si>
    <t>令和　　年　　月　　日</t>
    <rPh sb="0" eb="2">
      <t>レイワ</t>
    </rPh>
    <rPh sb="4" eb="5">
      <t>ネン</t>
    </rPh>
    <rPh sb="7" eb="8">
      <t>ガツ</t>
    </rPh>
    <rPh sb="10" eb="11">
      <t>ニチ</t>
    </rPh>
    <phoneticPr fontId="1"/>
  </si>
  <si>
    <t>～</t>
    <phoneticPr fontId="1"/>
  </si>
  <si>
    <t>総勤務時間
E</t>
    <rPh sb="0" eb="1">
      <t>ソウ</t>
    </rPh>
    <rPh sb="1" eb="3">
      <t>キンム</t>
    </rPh>
    <rPh sb="3" eb="5">
      <t>ジカン</t>
    </rPh>
    <phoneticPr fontId="1"/>
  </si>
  <si>
    <t>総勤務日数
F</t>
    <rPh sb="0" eb="1">
      <t>ソウ</t>
    </rPh>
    <rPh sb="1" eb="3">
      <t>キンム</t>
    </rPh>
    <rPh sb="3" eb="5">
      <t>ニッスウ</t>
    </rPh>
    <phoneticPr fontId="1"/>
  </si>
  <si>
    <t>～</t>
    <phoneticPr fontId="1"/>
  </si>
  <si>
    <t>令和　　年度 大阪府訪問看護ネットワーク事業 所要額精算書内訳（事務職等の雇用経費）</t>
    <rPh sb="7" eb="10">
      <t>オオサカフ</t>
    </rPh>
    <rPh sb="32" eb="34">
      <t>ジム</t>
    </rPh>
    <rPh sb="34" eb="35">
      <t>ショク</t>
    </rPh>
    <rPh sb="35" eb="36">
      <t>ナド</t>
    </rPh>
    <rPh sb="37" eb="39">
      <t>コヨウ</t>
    </rPh>
    <rPh sb="39" eb="41">
      <t>ケイヒ</t>
    </rPh>
    <phoneticPr fontId="3"/>
  </si>
  <si>
    <t>（特定行為研修等の代替職員確保支援に係る雇用経費）</t>
    <rPh sb="1" eb="3">
      <t>トクテイ</t>
    </rPh>
    <rPh sb="3" eb="5">
      <t>コウイ</t>
    </rPh>
    <rPh sb="5" eb="7">
      <t>ケンシュウ</t>
    </rPh>
    <rPh sb="7" eb="8">
      <t>トウ</t>
    </rPh>
    <rPh sb="9" eb="11">
      <t>ダイタイ</t>
    </rPh>
    <rPh sb="11" eb="13">
      <t>ショクイン</t>
    </rPh>
    <rPh sb="13" eb="15">
      <t>カクホ</t>
    </rPh>
    <rPh sb="15" eb="17">
      <t>シエン</t>
    </rPh>
    <rPh sb="18" eb="19">
      <t>カカ</t>
    </rPh>
    <rPh sb="20" eb="22">
      <t>コヨウ</t>
    </rPh>
    <rPh sb="22" eb="24">
      <t>ケイヒ</t>
    </rPh>
    <phoneticPr fontId="1"/>
  </si>
  <si>
    <t>総研修日数</t>
    <rPh sb="0" eb="1">
      <t>ソウ</t>
    </rPh>
    <rPh sb="1" eb="3">
      <t>ケンシュウ</t>
    </rPh>
    <rPh sb="3" eb="5">
      <t>ニッスウ</t>
    </rPh>
    <phoneticPr fontId="1"/>
  </si>
  <si>
    <t>総研修受講時間</t>
    <rPh sb="0" eb="1">
      <t>ソウ</t>
    </rPh>
    <rPh sb="1" eb="3">
      <t>ケンシュウ</t>
    </rPh>
    <rPh sb="3" eb="5">
      <t>ジュコウ</t>
    </rPh>
    <rPh sb="5" eb="7">
      <t>ジカン</t>
    </rPh>
    <phoneticPr fontId="1"/>
  </si>
  <si>
    <t>　１、代替職員の基本情報</t>
    <rPh sb="3" eb="5">
      <t>ダイタイ</t>
    </rPh>
    <rPh sb="5" eb="7">
      <t>ショクイン</t>
    </rPh>
    <rPh sb="8" eb="10">
      <t>キホン</t>
    </rPh>
    <rPh sb="10" eb="12">
      <t>ジョウホウ</t>
    </rPh>
    <phoneticPr fontId="1"/>
  </si>
  <si>
    <t>　２、代替職員の雇用経費の単価を算出</t>
    <rPh sb="3" eb="5">
      <t>ダイタイ</t>
    </rPh>
    <rPh sb="5" eb="7">
      <t>ショクイン</t>
    </rPh>
    <rPh sb="8" eb="10">
      <t>コヨウ</t>
    </rPh>
    <rPh sb="10" eb="12">
      <t>ケイヒ</t>
    </rPh>
    <rPh sb="13" eb="15">
      <t>タンカ</t>
    </rPh>
    <rPh sb="16" eb="18">
      <t>サンシュツ</t>
    </rPh>
    <phoneticPr fontId="1"/>
  </si>
  <si>
    <t>代替勤務時間
E</t>
    <rPh sb="0" eb="2">
      <t>ダイタイ</t>
    </rPh>
    <rPh sb="2" eb="4">
      <t>キンム</t>
    </rPh>
    <rPh sb="4" eb="6">
      <t>ジカン</t>
    </rPh>
    <phoneticPr fontId="1"/>
  </si>
  <si>
    <t>代替日数
F</t>
    <rPh sb="0" eb="2">
      <t>ダイタイ</t>
    </rPh>
    <rPh sb="2" eb="4">
      <t>ニッスウ</t>
    </rPh>
    <phoneticPr fontId="1"/>
  </si>
  <si>
    <t>令和　　年度 大阪府訪問看護ネットワーク事業 所要額精算書内訳</t>
    <rPh sb="7" eb="10">
      <t>オオサカフ</t>
    </rPh>
    <phoneticPr fontId="3"/>
  </si>
  <si>
    <t>研修を受講する職員について</t>
    <rPh sb="0" eb="2">
      <t>ケンシュウ</t>
    </rPh>
    <rPh sb="3" eb="5">
      <t>ジュコウ</t>
    </rPh>
    <rPh sb="7" eb="9">
      <t>ショクイン</t>
    </rPh>
    <phoneticPr fontId="1"/>
  </si>
  <si>
    <t>研修について</t>
    <rPh sb="0" eb="2">
      <t>ケンシュウ</t>
    </rPh>
    <phoneticPr fontId="1"/>
  </si>
  <si>
    <t>代替職員
氏名</t>
    <rPh sb="0" eb="4">
      <t>ダイタイショクイン</t>
    </rPh>
    <rPh sb="5" eb="7">
      <t>シメイ</t>
    </rPh>
    <phoneticPr fontId="1"/>
  </si>
  <si>
    <t>研修名</t>
    <rPh sb="0" eb="2">
      <t>ケンシュウ</t>
    </rPh>
    <rPh sb="2" eb="3">
      <t>メイ</t>
    </rPh>
    <phoneticPr fontId="1"/>
  </si>
  <si>
    <t>実施団体</t>
    <rPh sb="0" eb="2">
      <t>ジッシ</t>
    </rPh>
    <rPh sb="2" eb="4">
      <t>ダンタイ</t>
    </rPh>
    <phoneticPr fontId="1"/>
  </si>
  <si>
    <t>実施期間</t>
    <rPh sb="0" eb="2">
      <t>ジッシ</t>
    </rPh>
    <rPh sb="2" eb="4">
      <t>キカン</t>
    </rPh>
    <phoneticPr fontId="1"/>
  </si>
  <si>
    <t>参加日数</t>
    <rPh sb="0" eb="2">
      <t>サンカ</t>
    </rPh>
    <rPh sb="2" eb="4">
      <t>ニッスウ</t>
    </rPh>
    <phoneticPr fontId="1"/>
  </si>
  <si>
    <t>参加時間数</t>
    <rPh sb="0" eb="2">
      <t>サンカ</t>
    </rPh>
    <rPh sb="2" eb="5">
      <t>ジカンスウ</t>
    </rPh>
    <phoneticPr fontId="1"/>
  </si>
  <si>
    <t>例</t>
    <rPh sb="0" eb="1">
      <t>レイ</t>
    </rPh>
    <phoneticPr fontId="1"/>
  </si>
  <si>
    <t>大阪　太郎</t>
    <rPh sb="0" eb="2">
      <t>オオサカ</t>
    </rPh>
    <rPh sb="3" eb="5">
      <t>タロウ</t>
    </rPh>
    <phoneticPr fontId="1"/>
  </si>
  <si>
    <t>看護師</t>
    <rPh sb="0" eb="2">
      <t>カンゴ</t>
    </rPh>
    <rPh sb="2" eb="3">
      <t>シ</t>
    </rPh>
    <phoneticPr fontId="1"/>
  </si>
  <si>
    <t>●●●●研修</t>
    <rPh sb="4" eb="6">
      <t>ケンシュウ</t>
    </rPh>
    <phoneticPr fontId="1"/>
  </si>
  <si>
    <t>▲▲協会</t>
    <rPh sb="2" eb="4">
      <t>キョウカイ</t>
    </rPh>
    <phoneticPr fontId="1"/>
  </si>
  <si>
    <t>令和１年5月1日
～令和1年5月20日</t>
    <rPh sb="0" eb="2">
      <t>レイワ</t>
    </rPh>
    <rPh sb="3" eb="4">
      <t>ネン</t>
    </rPh>
    <rPh sb="5" eb="6">
      <t>ガツ</t>
    </rPh>
    <rPh sb="7" eb="8">
      <t>ニチ</t>
    </rPh>
    <rPh sb="10" eb="12">
      <t>レイワ</t>
    </rPh>
    <rPh sb="13" eb="14">
      <t>ネン</t>
    </rPh>
    <rPh sb="15" eb="16">
      <t>ガツ</t>
    </rPh>
    <rPh sb="18" eb="19">
      <t>ニチ</t>
    </rPh>
    <phoneticPr fontId="1"/>
  </si>
  <si>
    <t>日間</t>
    <rPh sb="0" eb="1">
      <t>ニチ</t>
    </rPh>
    <rPh sb="1" eb="2">
      <t>アイダ</t>
    </rPh>
    <phoneticPr fontId="1"/>
  </si>
  <si>
    <t>大阪　花子</t>
    <rPh sb="0" eb="2">
      <t>オオサカ</t>
    </rPh>
    <rPh sb="3" eb="5">
      <t>ハナコ</t>
    </rPh>
    <phoneticPr fontId="1"/>
  </si>
  <si>
    <t>令和　年　月　日
～令和　年　月　日</t>
    <rPh sb="0" eb="2">
      <t>レイワ</t>
    </rPh>
    <rPh sb="3" eb="4">
      <t>ネン</t>
    </rPh>
    <rPh sb="5" eb="6">
      <t>ガツ</t>
    </rPh>
    <rPh sb="7" eb="8">
      <t>ニチ</t>
    </rPh>
    <rPh sb="10" eb="12">
      <t>レイワ</t>
    </rPh>
    <rPh sb="13" eb="14">
      <t>ネン</t>
    </rPh>
    <rPh sb="15" eb="16">
      <t>ガツ</t>
    </rPh>
    <rPh sb="17" eb="18">
      <t>ニチ</t>
    </rPh>
    <phoneticPr fontId="1"/>
  </si>
  <si>
    <t>■研修実績一覧</t>
    <rPh sb="1" eb="3">
      <t>ケンシュウ</t>
    </rPh>
    <rPh sb="3" eb="5">
      <t>ジッセキ</t>
    </rPh>
    <rPh sb="5" eb="7">
      <t>イチラン</t>
    </rPh>
    <phoneticPr fontId="1"/>
  </si>
  <si>
    <t>※研修内容は別添（研修実績一覧）のとおり</t>
    <rPh sb="1" eb="3">
      <t>ケンシュウ</t>
    </rPh>
    <rPh sb="3" eb="5">
      <t>ナイヨウ</t>
    </rPh>
    <rPh sb="6" eb="8">
      <t>ベッテン</t>
    </rPh>
    <rPh sb="9" eb="11">
      <t>ケンシュウ</t>
    </rPh>
    <rPh sb="11" eb="13">
      <t>ジッセキ</t>
    </rPh>
    <rPh sb="13" eb="15">
      <t>イチラン</t>
    </rPh>
    <phoneticPr fontId="1"/>
  </si>
  <si>
    <t>土日勤務日数
F</t>
    <rPh sb="0" eb="2">
      <t>ドニチ</t>
    </rPh>
    <rPh sb="2" eb="4">
      <t>キンム</t>
    </rPh>
    <rPh sb="4" eb="6">
      <t>ニッスウ</t>
    </rPh>
    <phoneticPr fontId="1"/>
  </si>
  <si>
    <t>土日勤務時間
E</t>
    <rPh sb="0" eb="2">
      <t>ドニチ</t>
    </rPh>
    <rPh sb="2" eb="4">
      <t>キンム</t>
    </rPh>
    <rPh sb="4" eb="6">
      <t>ジカン</t>
    </rPh>
    <phoneticPr fontId="1"/>
  </si>
  <si>
    <t>～</t>
    <phoneticPr fontId="1"/>
  </si>
  <si>
    <t>　１、土日に勤務する職員の基本情報</t>
    <rPh sb="3" eb="5">
      <t>ドニチ</t>
    </rPh>
    <rPh sb="6" eb="8">
      <t>キンム</t>
    </rPh>
    <rPh sb="10" eb="12">
      <t>ショクイン</t>
    </rPh>
    <rPh sb="13" eb="15">
      <t>キホン</t>
    </rPh>
    <rPh sb="15" eb="17">
      <t>ジョウホウ</t>
    </rPh>
    <phoneticPr fontId="1"/>
  </si>
  <si>
    <t>（土日営業体制確保の経費）</t>
    <rPh sb="1" eb="3">
      <t>ドニチ</t>
    </rPh>
    <rPh sb="3" eb="5">
      <t>エイギョウ</t>
    </rPh>
    <rPh sb="5" eb="7">
      <t>タイセイ</t>
    </rPh>
    <rPh sb="7" eb="9">
      <t>カクホ</t>
    </rPh>
    <rPh sb="10" eb="12">
      <t>ケイヒ</t>
    </rPh>
    <phoneticPr fontId="1"/>
  </si>
  <si>
    <t>別紙２－６</t>
    <rPh sb="0" eb="2">
      <t>ベッシ</t>
    </rPh>
    <phoneticPr fontId="1"/>
  </si>
  <si>
    <t>【土日営業体制確保に係る職員が実施した業務内容・スケジュール】</t>
    <phoneticPr fontId="1"/>
  </si>
  <si>
    <t>令和　　年度 大阪府訪問看護ネットワーク事業 土日勤務内容確認書</t>
    <rPh sb="23" eb="25">
      <t>ドニチ</t>
    </rPh>
    <rPh sb="25" eb="27">
      <t>キンム</t>
    </rPh>
    <rPh sb="27" eb="29">
      <t>ナイヨウ</t>
    </rPh>
    <rPh sb="29" eb="31">
      <t>カクニン</t>
    </rPh>
    <rPh sb="31" eb="32">
      <t>ショ</t>
    </rPh>
    <phoneticPr fontId="1"/>
  </si>
  <si>
    <t>１、職員の単価計算</t>
    <rPh sb="2" eb="4">
      <t>ショクイン</t>
    </rPh>
    <rPh sb="5" eb="7">
      <t>タンカ</t>
    </rPh>
    <rPh sb="7" eb="9">
      <t>ケイサン</t>
    </rPh>
    <phoneticPr fontId="1"/>
  </si>
  <si>
    <t>時間あたり単価</t>
    <rPh sb="0" eb="2">
      <t>ジカン</t>
    </rPh>
    <rPh sb="5" eb="7">
      <t>タンカ</t>
    </rPh>
    <phoneticPr fontId="1"/>
  </si>
  <si>
    <t>D</t>
    <phoneticPr fontId="1"/>
  </si>
  <si>
    <t>E</t>
    <phoneticPr fontId="1"/>
  </si>
  <si>
    <t>事業所名</t>
    <rPh sb="0" eb="3">
      <t>ジギョウショ</t>
    </rPh>
    <rPh sb="3" eb="4">
      <t>メイ</t>
    </rPh>
    <phoneticPr fontId="1"/>
  </si>
  <si>
    <t>２、土日勤務状況（各日において、勤務時間が最も長い職員２名を記載ください。）</t>
    <rPh sb="2" eb="4">
      <t>ドニチ</t>
    </rPh>
    <rPh sb="4" eb="6">
      <t>キンム</t>
    </rPh>
    <rPh sb="6" eb="8">
      <t>ジョウキョウ</t>
    </rPh>
    <rPh sb="9" eb="10">
      <t>カク</t>
    </rPh>
    <rPh sb="10" eb="11">
      <t>ヒ</t>
    </rPh>
    <rPh sb="16" eb="18">
      <t>キンム</t>
    </rPh>
    <rPh sb="18" eb="20">
      <t>ジカン</t>
    </rPh>
    <rPh sb="21" eb="22">
      <t>モット</t>
    </rPh>
    <rPh sb="23" eb="24">
      <t>ナガ</t>
    </rPh>
    <rPh sb="25" eb="27">
      <t>ショクイン</t>
    </rPh>
    <rPh sb="28" eb="29">
      <t>メイ</t>
    </rPh>
    <rPh sb="30" eb="32">
      <t>キサイ</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</si>
  <si>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</si>
  <si>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</si>
  <si>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</si>
  <si>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</si>
  <si>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</si>
  <si>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日</t>
    <rPh sb="0" eb="1">
      <t>ヒ</t>
    </rPh>
    <phoneticPr fontId="1"/>
  </si>
  <si>
    <t>勤務者</t>
    <rPh sb="0" eb="3">
      <t>キンムシャ</t>
    </rPh>
    <phoneticPr fontId="1"/>
  </si>
  <si>
    <t>単価</t>
    <rPh sb="0" eb="2">
      <t>タンカ</t>
    </rPh>
    <phoneticPr fontId="1"/>
  </si>
  <si>
    <t>所要額</t>
    <rPh sb="0" eb="2">
      <t>ショヨウ</t>
    </rPh>
    <rPh sb="2" eb="3">
      <t>ガク</t>
    </rPh>
    <phoneticPr fontId="1"/>
  </si>
  <si>
    <t>当月合計</t>
    <rPh sb="0" eb="2">
      <t>トウゲツ</t>
    </rPh>
    <rPh sb="2" eb="4">
      <t>ゴウケイ</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</si>
  <si>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</si>
  <si>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</si>
  <si>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</si>
  <si>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</si>
  <si>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</si>
  <si>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費用合計</t>
    <rPh sb="0" eb="2">
      <t>ヒヨウ</t>
    </rPh>
    <rPh sb="2" eb="4">
      <t>ゴウケイ</t>
    </rPh>
    <phoneticPr fontId="1"/>
  </si>
  <si>
    <t>　訪問看護ステーション規模拡大推進事業経費
　（エ　土日営業体制確保事業）</t>
    <rPh sb="1" eb="5">
      <t>ホウモンカンゴ</t>
    </rPh>
    <rPh sb="11" eb="13">
      <t>キボ</t>
    </rPh>
    <rPh sb="13" eb="15">
      <t>カクダイ</t>
    </rPh>
    <rPh sb="15" eb="17">
      <t>スイシン</t>
    </rPh>
    <rPh sb="17" eb="19">
      <t>ジギョウ</t>
    </rPh>
    <rPh sb="19" eb="21">
      <t>ケイヒ</t>
    </rPh>
    <rPh sb="26" eb="28">
      <t>ドニチ</t>
    </rPh>
    <rPh sb="28" eb="30">
      <t>エイギョウ</t>
    </rPh>
    <rPh sb="30" eb="32">
      <t>タイセイ</t>
    </rPh>
    <rPh sb="32" eb="34">
      <t>カクホ</t>
    </rPh>
    <rPh sb="34" eb="36">
      <t>ジギョウ</t>
    </rPh>
    <phoneticPr fontId="1"/>
  </si>
  <si>
    <r>
      <rPr>
        <b/>
        <sz val="11"/>
        <rFont val="HG丸ｺﾞｼｯｸM-PRO"/>
        <family val="3"/>
        <charset val="128"/>
      </rPr>
      <t>【入力時の注意点】</t>
    </r>
    <r>
      <rPr>
        <sz val="11"/>
        <rFont val="HG丸ｺﾞｼｯｸM-PRO"/>
        <family val="3"/>
        <charset val="128"/>
      </rPr>
      <t xml:space="preserve">
・黄色のセルのみ入力してください。
</t>
    </r>
    <r>
      <rPr>
        <u/>
        <sz val="11"/>
        <rFont val="HG丸ｺﾞｼｯｸM-PRO"/>
        <family val="3"/>
        <charset val="128"/>
      </rPr>
      <t>１、職員の単価計算</t>
    </r>
    <r>
      <rPr>
        <sz val="11"/>
        <rFont val="HG丸ｺﾞｼｯｸM-PRO"/>
        <family val="3"/>
        <charset val="128"/>
      </rPr>
      <t xml:space="preserve">
・時間あたり単価は上限が2,000円です。上限を超える場合は時間あたり
　単価の欄に直接2,000円を入力してください。
</t>
    </r>
    <r>
      <rPr>
        <u/>
        <sz val="11"/>
        <rFont val="HG丸ｺﾞｼｯｸM-PRO"/>
        <family val="3"/>
        <charset val="128"/>
      </rPr>
      <t>２、土日勤務状況</t>
    </r>
    <r>
      <rPr>
        <sz val="11"/>
        <rFont val="HG丸ｺﾞｼｯｸM-PRO"/>
        <family val="3"/>
        <charset val="128"/>
      </rPr>
      <t xml:space="preserve">
・勤務者のところには1の左側にあるアルファベットを入力してください。
・その日に出勤がない、もしくは１名の場合は、所要額の欄に直接0を入力
　してください。（数式は無視してかまいません。）</t>
    </r>
    <rPh sb="1" eb="3">
      <t>ニュウリョク</t>
    </rPh>
    <rPh sb="3" eb="4">
      <t>トキ</t>
    </rPh>
    <rPh sb="5" eb="8">
      <t>チュウイテン</t>
    </rPh>
    <rPh sb="11" eb="13">
      <t>キイロ</t>
    </rPh>
    <rPh sb="18" eb="20">
      <t>ニュウリョク</t>
    </rPh>
    <rPh sb="30" eb="32">
      <t>ショクイン</t>
    </rPh>
    <rPh sb="33" eb="35">
      <t>タンカ</t>
    </rPh>
    <rPh sb="35" eb="37">
      <t>ケイサン</t>
    </rPh>
    <rPh sb="39" eb="41">
      <t>ジカン</t>
    </rPh>
    <rPh sb="44" eb="46">
      <t>タンカ</t>
    </rPh>
    <rPh sb="47" eb="49">
      <t>ジョウゲン</t>
    </rPh>
    <rPh sb="55" eb="56">
      <t>エン</t>
    </rPh>
    <rPh sb="59" eb="61">
      <t>ジョウゲン</t>
    </rPh>
    <rPh sb="62" eb="63">
      <t>コ</t>
    </rPh>
    <rPh sb="65" eb="67">
      <t>バアイ</t>
    </rPh>
    <rPh sb="68" eb="70">
      <t>ジカン</t>
    </rPh>
    <rPh sb="75" eb="77">
      <t>タンカ</t>
    </rPh>
    <rPh sb="78" eb="79">
      <t>ラン</t>
    </rPh>
    <rPh sb="80" eb="82">
      <t>チョクセツ</t>
    </rPh>
    <rPh sb="87" eb="88">
      <t>エン</t>
    </rPh>
    <rPh sb="89" eb="91">
      <t>ニュウリョク</t>
    </rPh>
    <rPh sb="101" eb="103">
      <t>ドニチ</t>
    </rPh>
    <rPh sb="103" eb="105">
      <t>キンム</t>
    </rPh>
    <rPh sb="105" eb="107">
      <t>ジョウキョウ</t>
    </rPh>
    <rPh sb="109" eb="112">
      <t>キンムシャ</t>
    </rPh>
    <rPh sb="120" eb="121">
      <t>ヒダリ</t>
    </rPh>
    <rPh sb="121" eb="122">
      <t>ガワ</t>
    </rPh>
    <rPh sb="133" eb="135">
      <t>ニュウリョク</t>
    </rPh>
    <rPh sb="146" eb="147">
      <t>ヒ</t>
    </rPh>
    <rPh sb="148" eb="150">
      <t>シュッキン</t>
    </rPh>
    <rPh sb="159" eb="160">
      <t>メイ</t>
    </rPh>
    <rPh sb="161" eb="163">
      <t>バアイ</t>
    </rPh>
    <rPh sb="165" eb="167">
      <t>ショヨウ</t>
    </rPh>
    <rPh sb="167" eb="168">
      <t>ガク</t>
    </rPh>
    <rPh sb="169" eb="170">
      <t>ラン</t>
    </rPh>
    <rPh sb="171" eb="173">
      <t>チョクセツ</t>
    </rPh>
    <rPh sb="175" eb="177">
      <t>ニュウリョク</t>
    </rPh>
    <rPh sb="187" eb="189">
      <t>スウシキ</t>
    </rPh>
    <rPh sb="190" eb="192">
      <t>ムシ</t>
    </rPh>
    <phoneticPr fontId="1"/>
  </si>
  <si>
    <t>雇用契約上の報酬月額</t>
    <phoneticPr fontId="1"/>
  </si>
  <si>
    <t>標準勤務時間（/月）</t>
    <phoneticPr fontId="1"/>
  </si>
  <si>
    <t>A</t>
    <phoneticPr fontId="1"/>
  </si>
  <si>
    <t>B</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</si>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</sst>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0_);[Red]\(0.00\)"/>
    <numFmt numFmtId="179" formatCode="#,##0.0;[Red]\-#,##0.0"/>
    <numFmt numFmtId="180" formatCode="#,##0.00_ ;[Red]\-#,##0.00\ "/>
    <numFmt numFmtId="181" formatCode="#,##0.00_);[Red]\(#,##0.00\)"/>
    <numFmt numFmtId="182" formatCode="#,##0.000_ ;[Red]\-#,##0.000\ "/>
    <numFmt numFmtId="183" formatCode="0.000_);[Red]\(0.000\)"/>
  </numFmts>
  <fonts count="36"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1"/>
      <name val="メイリオ"/>
      <family val="3"/>
      <charset val="128"/>
    </font>
    <font>
      <sz val="10"/>
      <name val="メイリオ"/>
      <family val="3"/>
      <charset val="128"/>
    </font>
    <font>
      <sz val="8"/>
      <name val="メイリオ"/>
      <family val="3"/>
      <charset val="128"/>
    </font>
    <font>
      <sz val="16"/>
      <name val="メイリオ"/>
      <family val="3"/>
      <charset val="128"/>
    </font>
    <font>
      <sz val="12"/>
      <name val="メイリオ"/>
      <family val="3"/>
      <charset val="128"/>
    </font>
    <font>
      <sz val="11"/>
      <name val="ＭＳ Ｐゴシック"/>
      <family val="3"/>
      <charset val="128"/>
    </font>
    <font>
      <sz val="14"/>
      <name val="メイリオ"/>
      <family val="3"/>
      <charset val="128"/>
    </font>
    <font>
      <sz val="9"/>
      <name val="メイリオ"/>
      <family val="3"/>
      <charset val="128"/>
    </font>
    <font>
      <sz val="11"/>
      <name val="HG丸ｺﾞｼｯｸM-PRO"/>
      <family val="3"/>
      <charset val="128"/>
    </font>
    <font>
      <sz val="10.5"/>
      <name val="メイリオ"/>
      <family val="3"/>
      <charset val="128"/>
    </font>
    <font>
      <sz val="12"/>
      <name val="ＭＳ 明朝"/>
      <family val="1"/>
      <charset val="128"/>
    </font>
    <font>
      <sz val="6"/>
      <name val="メイリオ"/>
      <family val="3"/>
      <charset val="128"/>
    </font>
    <font>
      <b/>
      <sz val="10"/>
      <name val="メイリオ"/>
      <family val="3"/>
      <charset val="128"/>
    </font>
    <font>
      <sz val="11"/>
      <name val="ＭＳ 明朝"/>
      <family val="1"/>
      <charset val="128"/>
    </font>
    <font>
      <b/>
      <sz val="10"/>
      <color indexed="81"/>
      <name val="ＭＳ Ｐゴシック"/>
      <family val="3"/>
      <charset val="128"/>
    </font>
    <font>
      <sz val="10"/>
      <color indexed="81"/>
      <name val="ＭＳ Ｐゴシック"/>
      <family val="3"/>
      <charset val="128"/>
    </font>
    <font>
      <sz val="11"/>
      <name val="ＭＳ ゴシック"/>
      <family val="3"/>
      <charset val="128"/>
    </font>
    <font>
      <sz val="22"/>
      <name val="メイリオ"/>
      <family val="3"/>
      <charset val="128"/>
    </font>
    <font>
      <sz val="10.5"/>
      <name val="HG丸ｺﾞｼｯｸM-PRO"/>
      <family val="3"/>
      <charset val="128"/>
    </font>
    <font>
      <b/>
      <sz val="11"/>
      <color indexed="81"/>
      <name val="ＭＳ Ｐゴシック"/>
      <family val="3"/>
      <charset val="128"/>
    </font>
    <font>
      <sz val="14"/>
      <name val="HG丸ｺﾞｼｯｸM-PRO"/>
      <family val="3"/>
      <charset val="128"/>
    </font>
    <font>
      <sz val="16"/>
      <name val="HG丸ｺﾞｼｯｸM-PRO"/>
      <family val="3"/>
      <charset val="128"/>
    </font>
    <font>
      <sz val="14"/>
      <color rgb="FFFF0000"/>
      <name val="HG丸ｺﾞｼｯｸM-PRO"/>
      <family val="3"/>
      <charset val="128"/>
    </font>
    <font>
      <sz val="12"/>
      <name val="HG丸ｺﾞｼｯｸM-PRO"/>
      <family val="3"/>
      <charset val="128"/>
    </font>
    <font>
      <sz val="10"/>
      <name val="HG丸ｺﾞｼｯｸM-PRO"/>
      <family val="3"/>
      <charset val="128"/>
    </font>
    <font>
      <sz val="10"/>
      <color rgb="FFFF0000"/>
      <name val="HG丸ｺﾞｼｯｸM-PRO"/>
      <family val="3"/>
      <charset val="128"/>
    </font>
    <font>
      <b/>
      <sz val="18"/>
      <name val="HG丸ｺﾞｼｯｸM-PRO"/>
      <family val="3"/>
      <charset val="128"/>
    </font>
    <font>
      <sz val="18"/>
      <name val="HG丸ｺﾞｼｯｸM-PRO"/>
      <family val="3"/>
      <charset val="128"/>
    </font>
    <font>
      <b/>
      <sz val="11"/>
      <name val="HG丸ｺﾞｼｯｸM-PRO"/>
      <family val="3"/>
      <charset val="128"/>
    </font>
    <font>
      <u/>
      <sz val="11"/>
      <name val="HG丸ｺﾞｼｯｸM-PRO"/>
      <family val="3"/>
      <charset val="128"/>
    </font>
    <font>
      <b/>
      <sz val="10"/>
      <name val="HG丸ｺﾞｼｯｸM-PRO"/>
      <family val="3"/>
      <charset val="128"/>
    </font>
  </fonts>
  <fills count="12">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indexed="46"/>
        <bgColor indexed="64"/>
      </patternFill>
    </fill>
    <fill>
      <patternFill patternType="solid">
        <fgColor theme="8" tint="0.79998168889431442"/>
        <bgColor indexed="64"/>
      </patternFill>
    </fill>
    <fill>
      <patternFill patternType="solid">
        <fgColor indexed="26"/>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s>
  <borders count="10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19">
    <xf numFmtId="0" fontId="0" fillId="0" borderId="0"/>
    <xf numFmtId="38" fontId="2" fillId="0" borderId="0" applyFont="0" applyFill="0" applyBorder="0" applyAlignment="0" applyProtection="0"/>
    <xf numFmtId="0" fontId="2" fillId="0" borderId="0"/>
    <xf numFmtId="1" fontId="4" fillId="0" borderId="0"/>
    <xf numFmtId="38" fontId="10" fillId="0" borderId="0" applyFont="0" applyFill="0" applyBorder="0" applyAlignment="0" applyProtection="0">
      <alignment vertical="center"/>
    </xf>
    <xf numFmtId="0" fontId="2"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xf numFmtId="38" fontId="10" fillId="0" borderId="0" applyFont="0" applyFill="0" applyBorder="0" applyAlignment="0" applyProtection="0"/>
    <xf numFmtId="0" fontId="10" fillId="0" borderId="0">
      <alignment vertical="center"/>
    </xf>
    <xf numFmtId="0" fontId="10" fillId="0" borderId="0">
      <alignment vertical="center"/>
    </xf>
    <xf numFmtId="0" fontId="2" fillId="0" borderId="0"/>
    <xf numFmtId="0" fontId="10" fillId="0" borderId="0">
      <alignment vertical="center"/>
    </xf>
    <xf numFmtId="0" fontId="10" fillId="7" borderId="52" applyNumberFormat="0" applyFont="0" applyAlignment="0" applyProtection="0">
      <alignment vertical="center"/>
    </xf>
    <xf numFmtId="38" fontId="2" fillId="0" borderId="0" applyFont="0" applyFill="0" applyBorder="0" applyAlignment="0" applyProtection="0"/>
    <xf numFmtId="0" fontId="10" fillId="0" borderId="0">
      <alignment vertical="center"/>
    </xf>
    <xf numFmtId="0" fontId="10" fillId="0" borderId="0">
      <alignment vertical="center"/>
    </xf>
    <xf numFmtId="0" fontId="10" fillId="0" borderId="0">
      <alignment vertical="center"/>
    </xf>
  </cellStyleXfs>
  <cellXfs count="698">
    <xf numFmtId="0" fontId="0" fillId="0" borderId="0" xfId="0"/>
    <xf numFmtId="0" fontId="5" fillId="0" borderId="0" xfId="2" applyFont="1"/>
    <xf numFmtId="0" fontId="5" fillId="0" borderId="0" xfId="2" applyFont="1" applyAlignment="1">
      <alignment horizontal="centerContinuous"/>
    </xf>
    <xf numFmtId="0" fontId="6" fillId="0" borderId="0" xfId="2" applyFont="1"/>
    <xf numFmtId="0" fontId="6" fillId="0" borderId="0" xfId="2" applyFont="1" applyAlignment="1">
      <alignment horizontal="center"/>
    </xf>
    <xf numFmtId="0" fontId="7" fillId="0" borderId="0" xfId="2" applyFont="1" applyAlignment="1">
      <alignment vertical="top"/>
    </xf>
    <xf numFmtId="49" fontId="8" fillId="0" borderId="1" xfId="2" applyNumberFormat="1" applyFont="1" applyBorder="1" applyAlignment="1">
      <alignment horizontal="center" vertical="center"/>
    </xf>
    <xf numFmtId="49" fontId="8" fillId="0" borderId="1" xfId="2" applyNumberFormat="1" applyFont="1" applyBorder="1" applyAlignment="1">
      <alignment horizontal="center" vertical="center" shrinkToFit="1"/>
    </xf>
    <xf numFmtId="0" fontId="5" fillId="0" borderId="0" xfId="5" applyFont="1">
      <alignment vertical="center"/>
    </xf>
    <xf numFmtId="0" fontId="11" fillId="0" borderId="0" xfId="5" applyFont="1">
      <alignment vertical="center"/>
    </xf>
    <xf numFmtId="0" fontId="11" fillId="0" borderId="0" xfId="5" applyNumberFormat="1" applyFont="1" applyAlignment="1">
      <alignment vertical="center"/>
    </xf>
    <xf numFmtId="0" fontId="5" fillId="0" borderId="0" xfId="7" applyFont="1">
      <alignment vertical="center"/>
    </xf>
    <xf numFmtId="0" fontId="9"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NumberFormat="1" applyFont="1" applyAlignment="1">
      <alignment horizontal="center" vertical="center"/>
    </xf>
    <xf numFmtId="0" fontId="5" fillId="0" borderId="0" xfId="5" applyNumberFormat="1" applyFont="1" applyBorder="1" applyAlignment="1">
      <alignment horizontal="center" vertical="center"/>
    </xf>
    <xf numFmtId="0" fontId="5" fillId="0" borderId="0" xfId="7" applyFont="1" applyAlignment="1">
      <alignment horizontal="center" vertical="center"/>
    </xf>
    <xf numFmtId="0" fontId="11" fillId="0" borderId="0" xfId="7" applyFont="1">
      <alignment vertical="center"/>
    </xf>
    <xf numFmtId="0" fontId="13" fillId="0" borderId="0" xfId="0" applyFont="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5" fillId="2" borderId="5" xfId="5" applyFont="1" applyFill="1" applyBorder="1" applyAlignment="1">
      <alignment vertical="center"/>
    </xf>
    <xf numFmtId="0" fontId="5" fillId="0" borderId="3" xfId="5" applyFont="1" applyBorder="1" applyAlignment="1">
      <alignment horizontal="center" vertical="center"/>
    </xf>
    <xf numFmtId="0" fontId="11" fillId="3" borderId="4" xfId="5" applyNumberFormat="1" applyFont="1" applyFill="1" applyBorder="1" applyAlignment="1">
      <alignment horizontal="center" vertical="center"/>
    </xf>
    <xf numFmtId="0" fontId="11" fillId="3" borderId="5" xfId="5" applyNumberFormat="1" applyFont="1" applyFill="1" applyBorder="1" applyAlignment="1">
      <alignment horizontal="center" vertical="center"/>
    </xf>
    <xf numFmtId="0" fontId="11" fillId="3" borderId="6" xfId="5" applyNumberFormat="1" applyFont="1" applyFill="1" applyBorder="1" applyAlignment="1">
      <alignment horizontal="center" vertical="center"/>
    </xf>
    <xf numFmtId="0" fontId="5" fillId="3" borderId="5" xfId="5" applyNumberFormat="1" applyFont="1" applyFill="1" applyBorder="1" applyAlignment="1">
      <alignment horizontal="center" vertical="center"/>
    </xf>
    <xf numFmtId="0" fontId="5" fillId="3" borderId="0" xfId="5" applyNumberFormat="1" applyFont="1" applyFill="1" applyAlignment="1">
      <alignment horizontal="left" vertical="center"/>
    </xf>
    <xf numFmtId="0" fontId="11" fillId="0" borderId="0" xfId="5" applyNumberFormat="1" applyFont="1" applyAlignment="1">
      <alignment horizontal="center" vertical="center"/>
    </xf>
    <xf numFmtId="0" fontId="11" fillId="0" borderId="0" xfId="5" applyNumberFormat="1" applyFont="1" applyAlignment="1">
      <alignment horizontal="center" vertical="center"/>
    </xf>
    <xf numFmtId="0" fontId="6" fillId="0" borderId="1" xfId="2" applyFont="1" applyBorder="1" applyAlignment="1">
      <alignment horizontal="center" vertical="center"/>
    </xf>
    <xf numFmtId="176" fontId="8" fillId="0" borderId="1" xfId="2" applyNumberFormat="1" applyFont="1" applyBorder="1" applyAlignment="1">
      <alignment horizontal="center" vertical="center" shrinkToFit="1"/>
    </xf>
    <xf numFmtId="177" fontId="8" fillId="0" borderId="1" xfId="2" applyNumberFormat="1" applyFont="1" applyBorder="1" applyAlignment="1">
      <alignment horizontal="center" vertical="center" shrinkToFit="1"/>
    </xf>
    <xf numFmtId="38" fontId="14" fillId="0" borderId="0" xfId="4" applyFont="1" applyFill="1" applyProtection="1">
      <alignment vertical="center"/>
      <protection locked="0"/>
    </xf>
    <xf numFmtId="38" fontId="14" fillId="0" borderId="0" xfId="4" applyFont="1" applyFill="1" applyAlignment="1" applyProtection="1">
      <alignment horizontal="center" vertical="center"/>
      <protection locked="0"/>
    </xf>
    <xf numFmtId="38" fontId="14" fillId="0" borderId="0" xfId="4" applyFont="1" applyFill="1" applyProtection="1">
      <alignment vertical="center"/>
    </xf>
    <xf numFmtId="38" fontId="14" fillId="0" borderId="0" xfId="4" applyFont="1" applyFill="1" applyAlignment="1" applyProtection="1">
      <alignment horizontal="center" vertical="center"/>
    </xf>
    <xf numFmtId="38" fontId="14" fillId="0" borderId="26" xfId="4" applyFont="1" applyFill="1" applyBorder="1" applyAlignment="1" applyProtection="1">
      <alignment horizontal="center" vertical="center"/>
    </xf>
    <xf numFmtId="38" fontId="14" fillId="2" borderId="29" xfId="4" applyFont="1" applyFill="1" applyBorder="1" applyAlignment="1" applyProtection="1">
      <alignment horizontal="center" vertical="center"/>
      <protection locked="0"/>
    </xf>
    <xf numFmtId="38" fontId="14" fillId="0" borderId="30" xfId="4" applyFont="1" applyFill="1" applyBorder="1" applyProtection="1">
      <alignment vertical="center"/>
      <protection locked="0"/>
    </xf>
    <xf numFmtId="38" fontId="14" fillId="2" borderId="30" xfId="4" applyFont="1" applyFill="1" applyBorder="1" applyAlignment="1" applyProtection="1">
      <alignment horizontal="center" vertical="center"/>
      <protection locked="0"/>
    </xf>
    <xf numFmtId="38" fontId="14" fillId="0" borderId="31" xfId="4" applyFont="1" applyFill="1" applyBorder="1" applyProtection="1">
      <alignment vertical="center"/>
      <protection locked="0"/>
    </xf>
    <xf numFmtId="38" fontId="14" fillId="2" borderId="30" xfId="4" applyFont="1" applyFill="1" applyBorder="1" applyProtection="1">
      <alignment vertical="center"/>
      <protection locked="0"/>
    </xf>
    <xf numFmtId="38" fontId="14" fillId="2" borderId="26" xfId="4" applyFont="1" applyFill="1" applyBorder="1" applyProtection="1">
      <alignment vertical="center"/>
      <protection locked="0"/>
    </xf>
    <xf numFmtId="38" fontId="14" fillId="0" borderId="26" xfId="4" applyFont="1" applyFill="1" applyBorder="1" applyProtection="1">
      <alignment vertical="center"/>
      <protection locked="0"/>
    </xf>
    <xf numFmtId="38" fontId="14" fillId="0" borderId="25" xfId="4" applyFont="1" applyFill="1" applyBorder="1" applyProtection="1">
      <alignment vertical="center"/>
      <protection locked="0"/>
    </xf>
    <xf numFmtId="38" fontId="14" fillId="2" borderId="24" xfId="4" applyFont="1" applyFill="1" applyBorder="1" applyAlignment="1" applyProtection="1">
      <alignment horizontal="center" vertical="center"/>
      <protection locked="0"/>
    </xf>
    <xf numFmtId="38" fontId="14" fillId="0" borderId="33" xfId="4" applyFont="1" applyFill="1" applyBorder="1" applyProtection="1">
      <alignment vertical="center"/>
      <protection locked="0"/>
    </xf>
    <xf numFmtId="178" fontId="14" fillId="0" borderId="33" xfId="4" applyNumberFormat="1" applyFont="1" applyFill="1" applyBorder="1" applyProtection="1">
      <alignment vertical="center"/>
      <protection locked="0"/>
    </xf>
    <xf numFmtId="178" fontId="14" fillId="2" borderId="33" xfId="4" applyNumberFormat="1" applyFont="1" applyFill="1" applyBorder="1" applyAlignment="1" applyProtection="1">
      <alignment horizontal="center" vertical="center"/>
      <protection locked="0"/>
    </xf>
    <xf numFmtId="38" fontId="14" fillId="0" borderId="34" xfId="4" applyFont="1" applyFill="1" applyBorder="1" applyProtection="1">
      <alignment vertical="center"/>
      <protection locked="0"/>
    </xf>
    <xf numFmtId="38" fontId="14" fillId="2" borderId="32" xfId="4" applyFont="1" applyFill="1" applyBorder="1" applyAlignment="1" applyProtection="1">
      <alignment horizontal="center" vertical="center"/>
      <protection locked="0"/>
    </xf>
    <xf numFmtId="38" fontId="12" fillId="0" borderId="33" xfId="4" applyFont="1" applyFill="1" applyBorder="1" applyProtection="1">
      <alignment vertical="center"/>
      <protection locked="0"/>
    </xf>
    <xf numFmtId="179" fontId="7" fillId="2" borderId="33" xfId="4" applyNumberFormat="1" applyFont="1" applyFill="1" applyBorder="1" applyAlignment="1" applyProtection="1">
      <alignment horizontal="distributed" vertical="center"/>
      <protection locked="0"/>
    </xf>
    <xf numFmtId="38" fontId="14" fillId="0" borderId="33" xfId="4" applyFont="1" applyFill="1" applyBorder="1" applyAlignment="1" applyProtection="1">
      <alignment vertical="center"/>
      <protection locked="0"/>
    </xf>
    <xf numFmtId="38" fontId="14" fillId="2" borderId="33" xfId="4" applyFont="1" applyFill="1" applyBorder="1" applyAlignment="1" applyProtection="1">
      <alignment vertical="center"/>
      <protection locked="0"/>
    </xf>
    <xf numFmtId="38" fontId="14" fillId="0" borderId="31" xfId="4" applyFont="1" applyFill="1" applyBorder="1" applyAlignment="1" applyProtection="1">
      <alignment vertical="center"/>
      <protection locked="0"/>
    </xf>
    <xf numFmtId="38" fontId="14" fillId="0" borderId="35" xfId="4" applyFont="1" applyFill="1" applyBorder="1" applyAlignment="1" applyProtection="1">
      <alignment vertical="center"/>
      <protection locked="0"/>
    </xf>
    <xf numFmtId="38" fontId="14" fillId="0" borderId="0" xfId="4" applyFont="1" applyFill="1" applyBorder="1" applyAlignment="1" applyProtection="1">
      <alignment vertical="center"/>
      <protection locked="0"/>
    </xf>
    <xf numFmtId="38" fontId="14" fillId="0" borderId="36" xfId="4" applyFont="1" applyFill="1" applyBorder="1" applyAlignment="1" applyProtection="1">
      <alignment vertical="center"/>
      <protection locked="0"/>
    </xf>
    <xf numFmtId="38" fontId="14" fillId="0" borderId="37" xfId="4" applyFont="1" applyFill="1" applyBorder="1" applyProtection="1">
      <alignment vertical="center"/>
      <protection locked="0"/>
    </xf>
    <xf numFmtId="38" fontId="14" fillId="0" borderId="0" xfId="4" applyFont="1" applyFill="1" applyBorder="1" applyProtection="1">
      <alignment vertical="center"/>
      <protection locked="0"/>
    </xf>
    <xf numFmtId="38" fontId="14" fillId="0" borderId="35" xfId="4" applyFont="1" applyFill="1" applyBorder="1" applyProtection="1">
      <alignment vertical="center"/>
      <protection locked="0"/>
    </xf>
    <xf numFmtId="38" fontId="14" fillId="0" borderId="0" xfId="4" applyFont="1" applyFill="1" applyBorder="1" applyAlignment="1" applyProtection="1">
      <alignment vertical="center" shrinkToFit="1"/>
      <protection locked="0"/>
    </xf>
    <xf numFmtId="38" fontId="14" fillId="0" borderId="11" xfId="4" applyFont="1" applyFill="1" applyBorder="1" applyProtection="1">
      <alignment vertical="center"/>
      <protection locked="0"/>
    </xf>
    <xf numFmtId="178" fontId="12"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vertical="center" shrinkToFit="1"/>
      <protection locked="0"/>
    </xf>
    <xf numFmtId="178" fontId="14" fillId="0" borderId="36" xfId="4" applyNumberFormat="1" applyFont="1" applyFill="1" applyBorder="1" applyAlignment="1" applyProtection="1">
      <alignment vertical="center"/>
      <protection locked="0"/>
    </xf>
    <xf numFmtId="181" fontId="12" fillId="0" borderId="0" xfId="4" applyNumberFormat="1" applyFont="1" applyFill="1" applyBorder="1" applyAlignment="1" applyProtection="1">
      <alignment vertical="center"/>
      <protection locked="0"/>
    </xf>
    <xf numFmtId="181" fontId="14"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horizontal="center" vertical="center" shrinkToFit="1"/>
      <protection locked="0"/>
    </xf>
    <xf numFmtId="181" fontId="14" fillId="0" borderId="36" xfId="4" applyNumberFormat="1" applyFont="1" applyFill="1" applyBorder="1" applyAlignment="1" applyProtection="1">
      <alignment vertical="center"/>
      <protection locked="0"/>
    </xf>
    <xf numFmtId="178" fontId="14" fillId="0" borderId="36" xfId="4" applyNumberFormat="1" applyFont="1" applyFill="1" applyBorder="1" applyAlignment="1" applyProtection="1">
      <alignment vertical="center" shrinkToFit="1"/>
      <protection locked="0"/>
    </xf>
    <xf numFmtId="38" fontId="14" fillId="0" borderId="32" xfId="4" applyFont="1" applyFill="1" applyBorder="1" applyAlignment="1" applyProtection="1">
      <alignment vertical="center"/>
      <protection locked="0"/>
    </xf>
    <xf numFmtId="38" fontId="14" fillId="0" borderId="34" xfId="4" applyFont="1" applyFill="1" applyBorder="1" applyAlignment="1" applyProtection="1">
      <alignment vertical="center"/>
      <protection locked="0"/>
    </xf>
    <xf numFmtId="178" fontId="14" fillId="0" borderId="25" xfId="4" applyNumberFormat="1" applyFont="1" applyFill="1" applyBorder="1" applyAlignment="1" applyProtection="1">
      <alignment vertical="center"/>
    </xf>
    <xf numFmtId="38" fontId="14" fillId="0" borderId="32" xfId="4" applyFont="1" applyFill="1" applyBorder="1" applyProtection="1">
      <alignment vertical="center"/>
      <protection locked="0"/>
    </xf>
    <xf numFmtId="181" fontId="14" fillId="0" borderId="33" xfId="4" applyNumberFormat="1" applyFont="1" applyFill="1" applyBorder="1" applyAlignment="1" applyProtection="1">
      <alignment vertical="center"/>
    </xf>
    <xf numFmtId="181" fontId="14" fillId="0" borderId="34" xfId="4" applyNumberFormat="1" applyFont="1" applyFill="1" applyBorder="1" applyAlignment="1" applyProtection="1">
      <alignment vertical="center"/>
    </xf>
    <xf numFmtId="182" fontId="14" fillId="0" borderId="0" xfId="4" applyNumberFormat="1" applyFont="1" applyFill="1" applyBorder="1" applyAlignment="1" applyProtection="1">
      <alignment vertical="center" shrinkToFit="1"/>
      <protection locked="0"/>
    </xf>
    <xf numFmtId="38" fontId="14" fillId="0" borderId="15" xfId="4" applyFont="1" applyFill="1" applyBorder="1" applyAlignment="1" applyProtection="1">
      <alignment horizontal="center" vertical="center"/>
      <protection locked="0"/>
    </xf>
    <xf numFmtId="38" fontId="14" fillId="0" borderId="16" xfId="4" applyFont="1" applyFill="1" applyBorder="1" applyAlignment="1" applyProtection="1">
      <alignment horizontal="center" vertical="center"/>
      <protection locked="0"/>
    </xf>
    <xf numFmtId="38" fontId="14" fillId="0" borderId="17" xfId="4" applyFont="1" applyFill="1" applyBorder="1" applyAlignment="1" applyProtection="1">
      <alignment horizontal="center" vertical="center"/>
      <protection locked="0"/>
    </xf>
    <xf numFmtId="0" fontId="14" fillId="0" borderId="0" xfId="6" applyFont="1" applyFill="1" applyBorder="1" applyAlignment="1" applyProtection="1">
      <alignment vertical="top" wrapText="1"/>
      <protection locked="0"/>
    </xf>
    <xf numFmtId="38" fontId="9" fillId="0" borderId="0" xfId="4" applyFont="1" applyFill="1" applyProtection="1">
      <alignment vertical="center"/>
      <protection locked="0"/>
    </xf>
    <xf numFmtId="0" fontId="5" fillId="0" borderId="0" xfId="0" applyFont="1"/>
    <xf numFmtId="0" fontId="5" fillId="3" borderId="5" xfId="0" applyFont="1" applyFill="1" applyBorder="1" applyAlignment="1">
      <alignment horizontal="center" vertical="center" wrapText="1"/>
    </xf>
    <xf numFmtId="38" fontId="14" fillId="0" borderId="24" xfId="4" applyFont="1" applyFill="1" applyBorder="1" applyAlignment="1" applyProtection="1">
      <alignment vertical="center" shrinkToFit="1"/>
    </xf>
    <xf numFmtId="38" fontId="14" fillId="0" borderId="29" xfId="4" applyFont="1" applyFill="1" applyBorder="1" applyAlignment="1" applyProtection="1">
      <alignment vertical="center"/>
      <protection locked="0"/>
    </xf>
    <xf numFmtId="38" fontId="14" fillId="0" borderId="30" xfId="4" applyFont="1" applyFill="1" applyBorder="1" applyAlignment="1" applyProtection="1">
      <alignment vertical="center"/>
      <protection locked="0"/>
    </xf>
    <xf numFmtId="38" fontId="14" fillId="0" borderId="35" xfId="4" applyFont="1" applyFill="1" applyBorder="1" applyAlignment="1" applyProtection="1">
      <alignment horizontal="center" vertical="center"/>
      <protection locked="0"/>
    </xf>
    <xf numFmtId="38" fontId="14" fillId="0" borderId="0" xfId="4" applyFont="1" applyFill="1" applyBorder="1" applyAlignment="1" applyProtection="1">
      <alignment horizontal="center" vertical="center"/>
      <protection locked="0"/>
    </xf>
    <xf numFmtId="38" fontId="14" fillId="0" borderId="26" xfId="4" applyFont="1" applyFill="1" applyBorder="1" applyAlignment="1" applyProtection="1">
      <alignment horizontal="center" vertical="center"/>
      <protection locked="0"/>
    </xf>
    <xf numFmtId="38" fontId="14" fillId="0" borderId="30" xfId="4" applyFont="1" applyFill="1" applyBorder="1" applyAlignment="1" applyProtection="1">
      <alignment horizontal="center" vertical="center"/>
      <protection locked="0"/>
    </xf>
    <xf numFmtId="38" fontId="14" fillId="0" borderId="33" xfId="4" applyFont="1" applyFill="1" applyBorder="1" applyAlignment="1" applyProtection="1">
      <alignment horizontal="center" vertical="center"/>
      <protection locked="0"/>
    </xf>
    <xf numFmtId="38" fontId="14" fillId="0" borderId="36" xfId="4" applyFont="1" applyFill="1" applyBorder="1" applyAlignment="1" applyProtection="1">
      <alignment horizontal="center" vertical="center"/>
      <protection locked="0"/>
    </xf>
    <xf numFmtId="38" fontId="14" fillId="0" borderId="33" xfId="4" applyFont="1" applyFill="1" applyBorder="1" applyAlignment="1" applyProtection="1">
      <alignment horizontal="distributed" vertical="center"/>
      <protection locked="0"/>
    </xf>
    <xf numFmtId="178" fontId="14" fillId="0" borderId="33" xfId="4" applyNumberFormat="1" applyFont="1" applyFill="1" applyBorder="1" applyAlignment="1" applyProtection="1">
      <alignment vertical="center"/>
      <protection locked="0"/>
    </xf>
    <xf numFmtId="38" fontId="16" fillId="0" borderId="0" xfId="4" applyFont="1" applyFill="1" applyBorder="1" applyAlignment="1" applyProtection="1">
      <alignment vertical="center"/>
      <protection locked="0"/>
    </xf>
    <xf numFmtId="38" fontId="14" fillId="0" borderId="21" xfId="4" applyFont="1" applyFill="1" applyBorder="1" applyAlignment="1" applyProtection="1">
      <alignment vertical="center"/>
      <protection locked="0"/>
    </xf>
    <xf numFmtId="177" fontId="5" fillId="3" borderId="1" xfId="0" applyNumberFormat="1" applyFont="1" applyFill="1" applyBorder="1" applyAlignment="1">
      <alignment vertical="center"/>
    </xf>
    <xf numFmtId="177" fontId="5" fillId="3" borderId="1" xfId="0" quotePrefix="1" applyNumberFormat="1" applyFont="1" applyFill="1" applyBorder="1" applyAlignment="1">
      <alignment horizontal="center" vertical="center"/>
    </xf>
    <xf numFmtId="0" fontId="5" fillId="2" borderId="4" xfId="5" applyFont="1" applyFill="1" applyBorder="1" applyAlignment="1">
      <alignment vertical="center"/>
    </xf>
    <xf numFmtId="0" fontId="5" fillId="2" borderId="6" xfId="5" applyFont="1" applyFill="1" applyBorder="1" applyAlignment="1">
      <alignment vertical="center"/>
    </xf>
    <xf numFmtId="0" fontId="6" fillId="0" borderId="3" xfId="2" applyFont="1" applyBorder="1" applyAlignment="1">
      <alignment horizontal="distributed" vertical="center" justifyLastLine="1"/>
    </xf>
    <xf numFmtId="0" fontId="5" fillId="0" borderId="0" xfId="2" applyFont="1" applyBorder="1"/>
    <xf numFmtId="177" fontId="5" fillId="3" borderId="13" xfId="0" applyNumberFormat="1" applyFont="1" applyFill="1" applyBorder="1" applyAlignment="1">
      <alignment vertical="center"/>
    </xf>
    <xf numFmtId="177" fontId="5" fillId="3" borderId="14" xfId="0" applyNumberFormat="1" applyFont="1" applyFill="1" applyBorder="1" applyAlignment="1">
      <alignment vertical="center"/>
    </xf>
    <xf numFmtId="176" fontId="8" fillId="0" borderId="13" xfId="2" applyNumberFormat="1" applyFont="1" applyBorder="1" applyAlignment="1">
      <alignment horizontal="center" vertical="center" shrinkToFit="1"/>
    </xf>
    <xf numFmtId="49" fontId="8" fillId="0" borderId="14" xfId="2" applyNumberFormat="1" applyFont="1" applyBorder="1" applyAlignment="1">
      <alignment horizontal="center" vertical="center" shrinkToFit="1"/>
    </xf>
    <xf numFmtId="49" fontId="8" fillId="0" borderId="3" xfId="2" applyNumberFormat="1" applyFont="1" applyBorder="1" applyAlignment="1">
      <alignment horizontal="center" vertical="center" shrinkToFit="1"/>
    </xf>
    <xf numFmtId="176" fontId="8" fillId="0" borderId="3" xfId="2" applyNumberFormat="1" applyFont="1" applyBorder="1" applyAlignment="1">
      <alignment horizontal="center" vertical="center" shrinkToFit="1"/>
    </xf>
    <xf numFmtId="0" fontId="9" fillId="0" borderId="0" xfId="2" applyFont="1"/>
    <xf numFmtId="0" fontId="6" fillId="0" borderId="4" xfId="2" applyFont="1" applyBorder="1"/>
    <xf numFmtId="0" fontId="6" fillId="0" borderId="6" xfId="2" applyFont="1" applyBorder="1"/>
    <xf numFmtId="177" fontId="6" fillId="0" borderId="3" xfId="2" applyNumberFormat="1" applyFont="1" applyBorder="1" applyAlignment="1">
      <alignment horizontal="distributed" vertical="center" justifyLastLine="1"/>
    </xf>
    <xf numFmtId="0" fontId="15" fillId="0" borderId="0" xfId="2" applyFont="1"/>
    <xf numFmtId="177" fontId="6" fillId="0" borderId="2" xfId="2" applyNumberFormat="1" applyFont="1" applyBorder="1" applyAlignment="1">
      <alignment horizontal="right" vertical="center"/>
    </xf>
    <xf numFmtId="0" fontId="6" fillId="0" borderId="2" xfId="2" applyFont="1" applyBorder="1" applyAlignment="1">
      <alignment vertical="center"/>
    </xf>
    <xf numFmtId="0" fontId="17" fillId="0" borderId="10" xfId="2" applyFont="1" applyBorder="1" applyAlignment="1">
      <alignment horizontal="distributed" vertical="center"/>
    </xf>
    <xf numFmtId="0" fontId="17" fillId="0" borderId="11" xfId="2" applyFont="1" applyBorder="1" applyAlignment="1">
      <alignment horizontal="distributed" vertical="center"/>
    </xf>
    <xf numFmtId="177" fontId="6" fillId="0" borderId="12" xfId="2" applyNumberFormat="1" applyFont="1" applyBorder="1" applyAlignment="1">
      <alignment horizontal="right" vertical="center"/>
    </xf>
    <xf numFmtId="0" fontId="6" fillId="6" borderId="12" xfId="2" applyFont="1" applyFill="1" applyBorder="1" applyAlignment="1">
      <alignment vertical="center"/>
    </xf>
    <xf numFmtId="0" fontId="17" fillId="0" borderId="0" xfId="2" applyFont="1" applyBorder="1" applyAlignment="1">
      <alignment horizontal="distributed" vertical="center"/>
    </xf>
    <xf numFmtId="177" fontId="6" fillId="6" borderId="12" xfId="2" applyNumberFormat="1" applyFont="1" applyFill="1" applyBorder="1" applyAlignment="1">
      <alignment horizontal="right" vertical="center"/>
    </xf>
    <xf numFmtId="177" fontId="6" fillId="3" borderId="12" xfId="2" applyNumberFormat="1" applyFont="1" applyFill="1" applyBorder="1" applyAlignment="1">
      <alignment horizontal="right" vertical="center"/>
    </xf>
    <xf numFmtId="0" fontId="7" fillId="0" borderId="0" xfId="2" applyFont="1" applyBorder="1" applyAlignment="1">
      <alignment horizontal="distributed" vertical="center"/>
    </xf>
    <xf numFmtId="0" fontId="6" fillId="0" borderId="10" xfId="2" applyFont="1" applyBorder="1" applyAlignment="1">
      <alignment vertical="center"/>
    </xf>
    <xf numFmtId="0" fontId="6" fillId="0" borderId="11" xfId="2" applyFont="1" applyBorder="1" applyAlignment="1">
      <alignment vertical="center"/>
    </xf>
    <xf numFmtId="177" fontId="6" fillId="0" borderId="12" xfId="2" applyNumberFormat="1" applyFont="1" applyBorder="1" applyAlignment="1">
      <alignment vertical="center"/>
    </xf>
    <xf numFmtId="0" fontId="6" fillId="0" borderId="0" xfId="2" applyFont="1" applyBorder="1" applyAlignment="1">
      <alignment vertical="center"/>
    </xf>
    <xf numFmtId="177" fontId="6" fillId="6" borderId="12" xfId="2" applyNumberFormat="1" applyFont="1" applyFill="1" applyBorder="1" applyAlignment="1">
      <alignment vertical="center"/>
    </xf>
    <xf numFmtId="0" fontId="6" fillId="0" borderId="0" xfId="2" applyFont="1" applyBorder="1" applyAlignment="1">
      <alignment horizontal="distributed" vertical="center" wrapText="1"/>
    </xf>
    <xf numFmtId="177" fontId="6" fillId="0" borderId="12" xfId="2" applyNumberFormat="1" applyFont="1" applyFill="1" applyBorder="1" applyAlignment="1">
      <alignment vertical="center"/>
    </xf>
    <xf numFmtId="0" fontId="6" fillId="0" borderId="4" xfId="2" applyFont="1" applyBorder="1" applyAlignment="1">
      <alignment vertical="center"/>
    </xf>
    <xf numFmtId="0" fontId="6" fillId="0" borderId="6" xfId="2" applyFont="1" applyBorder="1" applyAlignment="1">
      <alignment vertical="center"/>
    </xf>
    <xf numFmtId="177" fontId="6" fillId="0" borderId="3" xfId="2" applyNumberFormat="1" applyFont="1" applyBorder="1" applyAlignment="1">
      <alignment vertical="center"/>
    </xf>
    <xf numFmtId="0" fontId="6" fillId="0" borderId="3" xfId="2" applyFont="1" applyBorder="1" applyAlignment="1">
      <alignment vertical="center"/>
    </xf>
    <xf numFmtId="0" fontId="6" fillId="0" borderId="12" xfId="2" applyFont="1" applyBorder="1" applyAlignment="1">
      <alignment vertical="center"/>
    </xf>
    <xf numFmtId="177" fontId="6" fillId="3" borderId="12" xfId="2" applyNumberFormat="1" applyFont="1" applyFill="1" applyBorder="1" applyAlignment="1">
      <alignment vertical="center"/>
    </xf>
    <xf numFmtId="0" fontId="6" fillId="0" borderId="5" xfId="2" applyFont="1" applyBorder="1" applyAlignment="1">
      <alignment vertical="center"/>
    </xf>
    <xf numFmtId="0" fontId="6" fillId="0" borderId="13" xfId="2" applyFont="1" applyBorder="1" applyAlignment="1">
      <alignment vertical="center"/>
    </xf>
    <xf numFmtId="0" fontId="6" fillId="0" borderId="19" xfId="2" applyFont="1" applyBorder="1" applyAlignment="1">
      <alignment vertical="center"/>
    </xf>
    <xf numFmtId="177" fontId="6" fillId="0" borderId="1" xfId="2" applyNumberFormat="1" applyFont="1" applyBorder="1" applyAlignment="1">
      <alignment vertical="center"/>
    </xf>
    <xf numFmtId="0" fontId="6" fillId="0" borderId="14" xfId="2" applyFont="1" applyBorder="1" applyAlignment="1">
      <alignment vertical="center"/>
    </xf>
    <xf numFmtId="0" fontId="6" fillId="0" borderId="8" xfId="2" applyFont="1" applyBorder="1" applyAlignment="1">
      <alignment vertical="center"/>
    </xf>
    <xf numFmtId="0" fontId="6" fillId="0" borderId="8" xfId="2" applyFont="1" applyBorder="1" applyAlignment="1">
      <alignment horizontal="center" vertical="center"/>
    </xf>
    <xf numFmtId="177" fontId="6" fillId="0" borderId="8" xfId="2" applyNumberFormat="1" applyFont="1" applyBorder="1" applyAlignment="1">
      <alignment vertical="center"/>
    </xf>
    <xf numFmtId="0" fontId="18" fillId="0" borderId="0" xfId="2" applyFont="1"/>
    <xf numFmtId="0" fontId="5" fillId="0" borderId="0" xfId="12" applyFont="1"/>
    <xf numFmtId="177" fontId="6" fillId="6" borderId="12" xfId="12" applyNumberFormat="1" applyFont="1" applyFill="1" applyBorder="1" applyAlignment="1">
      <alignment horizontal="right" vertical="center"/>
    </xf>
    <xf numFmtId="0" fontId="6" fillId="6" borderId="12" xfId="12" applyFont="1" applyFill="1" applyBorder="1" applyAlignment="1">
      <alignment vertical="center"/>
    </xf>
    <xf numFmtId="0" fontId="17" fillId="0" borderId="10" xfId="12" applyFont="1" applyBorder="1" applyAlignment="1">
      <alignment horizontal="distributed" vertical="center"/>
    </xf>
    <xf numFmtId="0" fontId="17" fillId="0" borderId="0" xfId="12" applyFont="1" applyBorder="1" applyAlignment="1">
      <alignment horizontal="distributed" vertical="center"/>
    </xf>
    <xf numFmtId="0" fontId="17" fillId="0" borderId="11" xfId="12" applyFont="1" applyBorder="1" applyAlignment="1">
      <alignment horizontal="distributed" vertical="center"/>
    </xf>
    <xf numFmtId="177" fontId="6" fillId="0" borderId="12" xfId="12" applyNumberFormat="1" applyFont="1" applyBorder="1" applyAlignment="1">
      <alignment horizontal="right" vertical="center"/>
    </xf>
    <xf numFmtId="0" fontId="6" fillId="0" borderId="12" xfId="12" applyFont="1" applyBorder="1" applyAlignment="1">
      <alignment vertical="center"/>
    </xf>
    <xf numFmtId="0" fontId="6" fillId="0" borderId="5" xfId="2" applyFont="1" applyBorder="1"/>
    <xf numFmtId="177" fontId="6" fillId="0" borderId="3" xfId="2" applyNumberFormat="1" applyFont="1" applyBorder="1"/>
    <xf numFmtId="177" fontId="5" fillId="0" borderId="0" xfId="0" applyNumberFormat="1" applyFont="1"/>
    <xf numFmtId="177" fontId="5" fillId="0" borderId="0" xfId="2" applyNumberFormat="1" applyFont="1"/>
    <xf numFmtId="0" fontId="5" fillId="0" borderId="0" xfId="2" applyFont="1" applyAlignment="1">
      <alignment horizontal="right"/>
    </xf>
    <xf numFmtId="0" fontId="9" fillId="0" borderId="0" xfId="2" applyFont="1" applyAlignment="1">
      <alignment horizontal="centerContinuous" vertical="center"/>
    </xf>
    <xf numFmtId="0" fontId="9" fillId="0" borderId="0" xfId="2" applyFont="1" applyAlignment="1">
      <alignment vertical="center"/>
    </xf>
    <xf numFmtId="0" fontId="9" fillId="0" borderId="0" xfId="2" applyFont="1" applyAlignment="1">
      <alignment horizontal="left" vertical="center"/>
    </xf>
    <xf numFmtId="0" fontId="9" fillId="0" borderId="0" xfId="2" applyFont="1" applyFill="1" applyBorder="1" applyAlignment="1">
      <alignment vertical="center"/>
    </xf>
    <xf numFmtId="0" fontId="5" fillId="0" borderId="0" xfId="2" applyFont="1" applyBorder="1" applyAlignment="1"/>
    <xf numFmtId="177" fontId="18" fillId="0" borderId="0" xfId="2" applyNumberFormat="1" applyFont="1"/>
    <xf numFmtId="177" fontId="21" fillId="0" borderId="0" xfId="13" applyNumberFormat="1" applyFont="1" applyAlignment="1">
      <alignment horizontal="right" vertical="center"/>
    </xf>
    <xf numFmtId="0" fontId="0" fillId="0" borderId="0" xfId="2" applyFont="1"/>
    <xf numFmtId="0" fontId="6" fillId="0" borderId="0" xfId="2" applyFont="1" applyBorder="1" applyAlignment="1">
      <alignment horizontal="center" vertical="center"/>
    </xf>
    <xf numFmtId="0" fontId="6" fillId="0" borderId="0" xfId="2" applyFont="1" applyAlignment="1">
      <alignment vertical="center"/>
    </xf>
    <xf numFmtId="0" fontId="6" fillId="0" borderId="0" xfId="2" applyFont="1" applyBorder="1" applyAlignment="1">
      <alignment horizontal="distributed" vertical="center"/>
    </xf>
    <xf numFmtId="0" fontId="6" fillId="0" borderId="0" xfId="2" applyFont="1" applyBorder="1" applyAlignment="1">
      <alignment horizontal="distributed" vertical="justify"/>
    </xf>
    <xf numFmtId="0" fontId="6" fillId="0" borderId="0" xfId="2" applyFont="1" applyAlignment="1">
      <alignment horizontal="distributed" vertical="center"/>
    </xf>
    <xf numFmtId="0" fontId="9" fillId="0" borderId="0" xfId="12" applyFont="1" applyAlignment="1">
      <alignment horizontal="centerContinuous" vertical="center"/>
    </xf>
    <xf numFmtId="0" fontId="5" fillId="0" borderId="0" xfId="13" applyFont="1">
      <alignment vertical="center"/>
    </xf>
    <xf numFmtId="0" fontId="5" fillId="0" borderId="30" xfId="0" applyFont="1" applyFill="1" applyBorder="1" applyAlignment="1">
      <alignment horizontal="center" vertical="center"/>
    </xf>
    <xf numFmtId="0" fontId="9" fillId="0" borderId="30" xfId="2" applyFont="1" applyFill="1" applyBorder="1" applyAlignment="1">
      <alignment horizontal="center" vertical="center"/>
    </xf>
    <xf numFmtId="0" fontId="9" fillId="0" borderId="0" xfId="2" applyFont="1" applyFill="1" applyBorder="1" applyAlignment="1">
      <alignment horizontal="left" vertical="center"/>
    </xf>
    <xf numFmtId="0" fontId="9" fillId="0" borderId="0" xfId="2" applyFont="1" applyAlignment="1">
      <alignment horizontal="center" vertical="center"/>
    </xf>
    <xf numFmtId="38" fontId="14" fillId="0" borderId="0" xfId="4" applyFont="1" applyFill="1" applyBorder="1" applyAlignment="1" applyProtection="1">
      <alignment vertical="center" shrinkToFit="1"/>
    </xf>
    <xf numFmtId="0" fontId="5" fillId="3" borderId="3" xfId="0" applyFont="1" applyFill="1" applyBorder="1" applyAlignment="1">
      <alignment horizontal="center" vertical="center" wrapText="1"/>
    </xf>
    <xf numFmtId="0" fontId="6" fillId="0" borderId="1" xfId="2" quotePrefix="1" applyFont="1" applyBorder="1" applyAlignment="1">
      <alignment horizontal="center" vertical="center" wrapText="1"/>
    </xf>
    <xf numFmtId="0" fontId="6" fillId="0" borderId="1" xfId="2" applyFont="1" applyBorder="1" applyAlignment="1">
      <alignment horizontal="center" vertical="center" wrapText="1"/>
    </xf>
    <xf numFmtId="0" fontId="7" fillId="0" borderId="3" xfId="2" applyFont="1" applyBorder="1" applyAlignment="1">
      <alignment horizontal="right" vertical="top"/>
    </xf>
    <xf numFmtId="0" fontId="14" fillId="3"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8" fillId="0" borderId="0" xfId="2" applyFont="1" applyFill="1" applyAlignment="1">
      <alignment vertical="center"/>
    </xf>
    <xf numFmtId="0" fontId="12" fillId="0" borderId="1" xfId="2" applyFont="1" applyBorder="1" applyAlignment="1">
      <alignment horizontal="center" vertical="center" wrapText="1"/>
    </xf>
    <xf numFmtId="0" fontId="11" fillId="0" borderId="0" xfId="5" applyNumberFormat="1" applyFont="1" applyBorder="1" applyAlignment="1">
      <alignment horizontal="center" vertical="center"/>
    </xf>
    <xf numFmtId="0" fontId="11" fillId="0" borderId="8" xfId="5" applyNumberFormat="1" applyFont="1" applyFill="1" applyBorder="1" applyAlignment="1">
      <alignment horizontal="center" vertical="center"/>
    </xf>
    <xf numFmtId="0" fontId="11" fillId="0" borderId="57" xfId="5" applyNumberFormat="1" applyFont="1" applyFill="1" applyBorder="1" applyAlignment="1">
      <alignment horizontal="center" vertical="center"/>
    </xf>
    <xf numFmtId="0" fontId="11" fillId="0" borderId="0" xfId="5" applyNumberFormat="1" applyFont="1" applyFill="1" applyBorder="1" applyAlignment="1">
      <alignment horizontal="center" vertical="center"/>
    </xf>
    <xf numFmtId="0" fontId="11" fillId="0" borderId="0" xfId="5" applyNumberFormat="1" applyFont="1" applyAlignment="1">
      <alignment horizontal="center" vertical="center"/>
    </xf>
    <xf numFmtId="0" fontId="11" fillId="0" borderId="0" xfId="5" applyNumberFormat="1" applyFont="1" applyFill="1" applyAlignment="1">
      <alignment horizontal="center" vertical="center"/>
    </xf>
    <xf numFmtId="0" fontId="11" fillId="0" borderId="0" xfId="5" applyFont="1" applyFill="1">
      <alignment vertical="center"/>
    </xf>
    <xf numFmtId="0" fontId="5" fillId="0" borderId="0" xfId="7" applyFont="1" applyFill="1" applyBorder="1" applyAlignment="1">
      <alignment horizontal="left" vertical="center"/>
    </xf>
    <xf numFmtId="0" fontId="5" fillId="0" borderId="0" xfId="5" applyNumberFormat="1" applyFont="1" applyFill="1" applyAlignment="1">
      <alignment horizontal="left" vertical="center"/>
    </xf>
    <xf numFmtId="0" fontId="5" fillId="0" borderId="0" xfId="7" applyFont="1" applyFill="1" applyAlignment="1">
      <alignment horizontal="center" vertical="center"/>
    </xf>
    <xf numFmtId="0" fontId="5" fillId="0" borderId="0" xfId="7" applyFont="1" applyFill="1">
      <alignment vertical="center"/>
    </xf>
    <xf numFmtId="0" fontId="12" fillId="0" borderId="0" xfId="7" applyFont="1" applyFill="1" applyBorder="1" applyAlignment="1">
      <alignment horizontal="left" vertical="center"/>
    </xf>
    <xf numFmtId="0" fontId="5" fillId="0" borderId="3" xfId="0" applyFont="1" applyFill="1" applyBorder="1" applyAlignment="1">
      <alignment horizontal="center" vertical="center" wrapText="1"/>
    </xf>
    <xf numFmtId="0" fontId="11" fillId="0" borderId="4" xfId="5" applyNumberFormat="1" applyFont="1" applyFill="1" applyBorder="1" applyAlignment="1">
      <alignment horizontal="center" vertical="center"/>
    </xf>
    <xf numFmtId="0" fontId="11" fillId="0" borderId="5" xfId="5" applyNumberFormat="1" applyFont="1" applyFill="1" applyBorder="1" applyAlignment="1">
      <alignment horizontal="center" vertical="center"/>
    </xf>
    <xf numFmtId="0" fontId="11" fillId="0" borderId="6" xfId="5" applyNumberFormat="1" applyFont="1" applyFill="1" applyBorder="1" applyAlignment="1">
      <alignment horizontal="center" vertical="center"/>
    </xf>
    <xf numFmtId="0" fontId="5" fillId="0" borderId="5" xfId="5"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5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0" xfId="5" applyNumberFormat="1" applyFont="1" applyFill="1" applyBorder="1" applyAlignment="1">
      <alignment horizontal="left" vertical="center"/>
    </xf>
    <xf numFmtId="0" fontId="11" fillId="0" borderId="58" xfId="5" applyNumberFormat="1" applyFont="1" applyFill="1" applyBorder="1" applyAlignment="1">
      <alignment horizontal="center" vertical="center"/>
    </xf>
    <xf numFmtId="0" fontId="5" fillId="0" borderId="0" xfId="5" applyNumberFormat="1" applyFont="1" applyFill="1" applyBorder="1" applyAlignment="1">
      <alignment horizontal="center" vertical="center"/>
    </xf>
    <xf numFmtId="0" fontId="5" fillId="0" borderId="0" xfId="5" applyNumberFormat="1" applyFont="1" applyFill="1" applyBorder="1" applyAlignment="1">
      <alignment vertical="center"/>
    </xf>
    <xf numFmtId="0" fontId="5" fillId="0" borderId="0" xfId="5" applyNumberFormat="1" applyFont="1" applyFill="1" applyAlignment="1">
      <alignment vertical="center"/>
    </xf>
    <xf numFmtId="0" fontId="22" fillId="0" borderId="0" xfId="5" applyNumberFormat="1" applyFont="1" applyFill="1" applyBorder="1" applyAlignment="1">
      <alignment horizontal="center" vertical="center"/>
    </xf>
    <xf numFmtId="0" fontId="14" fillId="0" borderId="0" xfId="0" applyFont="1" applyFill="1" applyBorder="1" applyAlignment="1">
      <alignment horizontal="left" vertical="center"/>
    </xf>
    <xf numFmtId="0" fontId="5" fillId="0" borderId="0" xfId="7" applyFont="1" applyFill="1" applyBorder="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23" fillId="0" borderId="4" xfId="0" applyFont="1" applyBorder="1" applyAlignment="1">
      <alignment vertical="center"/>
    </xf>
    <xf numFmtId="0" fontId="23" fillId="0" borderId="5" xfId="0" applyFont="1" applyBorder="1" applyAlignment="1">
      <alignment vertical="center"/>
    </xf>
    <xf numFmtId="0" fontId="23" fillId="0" borderId="6" xfId="0" applyFont="1" applyBorder="1" applyAlignment="1">
      <alignment vertical="center"/>
    </xf>
    <xf numFmtId="0" fontId="23" fillId="0" borderId="65" xfId="0" applyFont="1" applyBorder="1" applyAlignment="1">
      <alignment vertical="center"/>
    </xf>
    <xf numFmtId="0" fontId="23" fillId="0" borderId="66" xfId="0" applyFont="1" applyBorder="1" applyAlignment="1">
      <alignment vertical="center"/>
    </xf>
    <xf numFmtId="0" fontId="23" fillId="0" borderId="67" xfId="0" applyFont="1" applyBorder="1" applyAlignment="1">
      <alignment horizontal="left" vertical="center"/>
    </xf>
    <xf numFmtId="0" fontId="23" fillId="0" borderId="57" xfId="0" applyFont="1" applyBorder="1" applyAlignment="1">
      <alignment horizontal="left" vertical="center"/>
    </xf>
    <xf numFmtId="0" fontId="23" fillId="0" borderId="70" xfId="0" applyFont="1" applyBorder="1" applyAlignment="1">
      <alignment vertical="center"/>
    </xf>
    <xf numFmtId="0" fontId="23" fillId="0" borderId="71" xfId="0" applyFont="1" applyBorder="1" applyAlignment="1">
      <alignment vertical="center"/>
    </xf>
    <xf numFmtId="0" fontId="23" fillId="0" borderId="72" xfId="0" applyFont="1" applyBorder="1" applyAlignment="1">
      <alignment vertical="center"/>
    </xf>
    <xf numFmtId="0" fontId="23" fillId="0" borderId="73" xfId="0" applyFont="1" applyBorder="1" applyAlignment="1">
      <alignment vertical="center"/>
    </xf>
    <xf numFmtId="0" fontId="23" fillId="0" borderId="0" xfId="0" applyFont="1" applyAlignment="1">
      <alignment horizontal="justify" vertical="center"/>
    </xf>
    <xf numFmtId="0" fontId="23" fillId="0" borderId="0" xfId="0" applyFont="1" applyFill="1" applyAlignment="1">
      <alignment horizontal="justify" vertical="center"/>
    </xf>
    <xf numFmtId="0" fontId="14" fillId="0" borderId="0" xfId="0" applyFont="1" applyFill="1" applyBorder="1" applyAlignment="1">
      <alignment horizontal="center" vertical="center" wrapText="1"/>
    </xf>
    <xf numFmtId="0" fontId="9" fillId="0" borderId="0" xfId="5" applyNumberFormat="1" applyFont="1" applyFill="1" applyAlignment="1">
      <alignment horizontal="left" vertical="center"/>
    </xf>
    <xf numFmtId="0" fontId="5" fillId="0" borderId="0" xfId="5" applyNumberFormat="1" applyFont="1" applyFill="1" applyAlignment="1">
      <alignment horizontal="center" vertical="center"/>
    </xf>
    <xf numFmtId="0" fontId="25" fillId="0" borderId="0" xfId="7" applyFont="1">
      <alignment vertical="center"/>
    </xf>
    <xf numFmtId="0" fontId="13" fillId="0" borderId="0" xfId="7" applyFont="1">
      <alignment vertical="center"/>
    </xf>
    <xf numFmtId="0" fontId="26" fillId="0" borderId="0" xfId="5" applyNumberFormat="1" applyFont="1" applyAlignment="1">
      <alignment horizontal="center" vertical="center"/>
    </xf>
    <xf numFmtId="0" fontId="27" fillId="0" borderId="0" xfId="5" applyNumberFormat="1" applyFont="1" applyAlignment="1">
      <alignment horizontal="left" vertical="center"/>
    </xf>
    <xf numFmtId="0" fontId="25" fillId="0" borderId="0" xfId="5" applyNumberFormat="1" applyFont="1" applyAlignment="1">
      <alignment horizontal="center" vertical="center"/>
    </xf>
    <xf numFmtId="0" fontId="25" fillId="0" borderId="0" xfId="5" applyNumberFormat="1" applyFont="1" applyAlignment="1">
      <alignment vertical="center"/>
    </xf>
    <xf numFmtId="0" fontId="25" fillId="0" borderId="0" xfId="5" applyFont="1">
      <alignment vertical="center"/>
    </xf>
    <xf numFmtId="0" fontId="28" fillId="0" borderId="0" xfId="5" applyNumberFormat="1" applyFont="1" applyAlignment="1">
      <alignment horizontal="left" vertical="center"/>
    </xf>
    <xf numFmtId="0" fontId="13" fillId="0" borderId="0" xfId="5" applyNumberFormat="1" applyFont="1" applyAlignment="1">
      <alignment horizontal="left" vertical="center"/>
    </xf>
    <xf numFmtId="0" fontId="13" fillId="0" borderId="0" xfId="5" applyNumberFormat="1" applyFont="1" applyAlignment="1">
      <alignment horizontal="center" vertical="center"/>
    </xf>
    <xf numFmtId="0" fontId="13" fillId="0" borderId="0" xfId="5" applyFont="1">
      <alignment vertical="center"/>
    </xf>
    <xf numFmtId="0" fontId="13" fillId="0" borderId="0" xfId="5" applyNumberFormat="1" applyFont="1" applyBorder="1" applyAlignment="1">
      <alignment horizontal="center" vertical="center"/>
    </xf>
    <xf numFmtId="0" fontId="25" fillId="0" borderId="0" xfId="5" applyNumberFormat="1" applyFont="1" applyAlignment="1">
      <alignment horizontal="left" vertical="center"/>
    </xf>
    <xf numFmtId="0" fontId="13" fillId="0" borderId="0" xfId="7" applyFont="1" applyAlignment="1">
      <alignment horizontal="center" vertical="center"/>
    </xf>
    <xf numFmtId="0" fontId="13" fillId="0" borderId="0" xfId="7" applyFont="1" applyFill="1" applyBorder="1" applyAlignment="1">
      <alignment horizontal="center" vertical="center"/>
    </xf>
    <xf numFmtId="0" fontId="13" fillId="0" borderId="0" xfId="7" applyFont="1" applyFill="1" applyBorder="1" applyAlignment="1">
      <alignment vertical="center"/>
    </xf>
    <xf numFmtId="0" fontId="13" fillId="0" borderId="0" xfId="7" applyFont="1" applyFill="1" applyAlignment="1">
      <alignment horizontal="center" vertical="center"/>
    </xf>
    <xf numFmtId="0" fontId="28" fillId="0" borderId="0" xfId="7" applyFont="1" applyAlignment="1">
      <alignment horizontal="left" vertical="center"/>
    </xf>
    <xf numFmtId="0" fontId="13" fillId="0" borderId="0" xfId="7" applyFont="1" applyFill="1" applyBorder="1" applyAlignment="1">
      <alignment horizontal="left" vertical="center"/>
    </xf>
    <xf numFmtId="38" fontId="13" fillId="0" borderId="0" xfId="4" applyFont="1" applyFill="1" applyBorder="1" applyAlignment="1">
      <alignment horizontal="center"/>
    </xf>
    <xf numFmtId="0" fontId="28" fillId="0" borderId="0" xfId="0" applyFont="1" applyAlignment="1">
      <alignment horizontal="left" vertical="center"/>
    </xf>
    <xf numFmtId="0" fontId="29" fillId="0" borderId="0" xfId="7" applyFont="1">
      <alignment vertical="center"/>
    </xf>
    <xf numFmtId="0" fontId="13" fillId="0" borderId="0" xfId="0" applyFont="1" applyAlignment="1">
      <alignment horizontal="center" vertical="center"/>
    </xf>
    <xf numFmtId="0" fontId="29" fillId="0" borderId="0" xfId="0" applyFont="1" applyBorder="1" applyAlignment="1">
      <alignment horizontal="left" vertical="center"/>
    </xf>
    <xf numFmtId="0" fontId="13" fillId="0" borderId="0" xfId="0" applyFont="1" applyBorder="1" applyAlignment="1">
      <alignment horizontal="center" vertical="center" wrapText="1"/>
    </xf>
    <xf numFmtId="176" fontId="13" fillId="0" borderId="0" xfId="0" applyNumberFormat="1" applyFont="1" applyBorder="1" applyAlignment="1">
      <alignment horizontal="center" vertical="center" wrapText="1"/>
    </xf>
    <xf numFmtId="176" fontId="13" fillId="0" borderId="0" xfId="0" applyNumberFormat="1" applyFont="1" applyBorder="1" applyAlignment="1">
      <alignment horizontal="center" vertical="center"/>
    </xf>
    <xf numFmtId="0" fontId="13" fillId="0" borderId="0" xfId="5" applyNumberFormat="1" applyFont="1" applyBorder="1" applyAlignment="1">
      <alignment horizontal="left" vertical="center"/>
    </xf>
    <xf numFmtId="0" fontId="31" fillId="0" borderId="0" xfId="0" applyFont="1"/>
    <xf numFmtId="0" fontId="13" fillId="0" borderId="0" xfId="0" applyFont="1"/>
    <xf numFmtId="0" fontId="13" fillId="10" borderId="3" xfId="0" applyFont="1" applyFill="1" applyBorder="1" applyAlignment="1">
      <alignment horizontal="center" vertical="center"/>
    </xf>
    <xf numFmtId="0" fontId="13" fillId="0" borderId="3" xfId="0" applyFont="1" applyBorder="1" applyAlignment="1">
      <alignment horizontal="center" vertical="center"/>
    </xf>
    <xf numFmtId="0" fontId="13" fillId="0" borderId="82" xfId="0" applyFont="1" applyBorder="1" applyAlignment="1">
      <alignment horizontal="center" vertical="center"/>
    </xf>
    <xf numFmtId="0" fontId="32" fillId="0" borderId="0" xfId="0" applyFont="1" applyAlignment="1" applyProtection="1">
      <alignment vertical="center"/>
      <protection locked="0"/>
    </xf>
    <xf numFmtId="38" fontId="13" fillId="0" borderId="0" xfId="4" applyFont="1" applyAlignment="1"/>
    <xf numFmtId="0" fontId="25" fillId="0" borderId="0" xfId="0" applyFont="1" applyAlignment="1">
      <alignment vertical="center"/>
    </xf>
    <xf numFmtId="0" fontId="0" fillId="0" borderId="0" xfId="0" applyAlignment="1">
      <alignment vertical="center"/>
    </xf>
    <xf numFmtId="0" fontId="13" fillId="0" borderId="47" xfId="0" applyFont="1" applyBorder="1" applyAlignment="1">
      <alignment vertical="center" textRotation="255"/>
    </xf>
    <xf numFmtId="0" fontId="13" fillId="0" borderId="80" xfId="0" applyFont="1" applyBorder="1" applyAlignment="1">
      <alignment horizontal="center" vertical="center"/>
    </xf>
    <xf numFmtId="38" fontId="13" fillId="0" borderId="80" xfId="4" applyFont="1" applyBorder="1" applyAlignment="1">
      <alignment horizontal="center" vertical="center"/>
    </xf>
    <xf numFmtId="38" fontId="13" fillId="0" borderId="49" xfId="4" applyFont="1" applyBorder="1" applyAlignment="1">
      <alignment horizontal="center" vertical="center"/>
    </xf>
    <xf numFmtId="0" fontId="29" fillId="0" borderId="65" xfId="0" applyFont="1" applyBorder="1" applyAlignment="1">
      <alignment horizontal="center" vertical="center"/>
    </xf>
    <xf numFmtId="0" fontId="29" fillId="8" borderId="89" xfId="0" applyFont="1" applyFill="1" applyBorder="1" applyAlignment="1" applyProtection="1">
      <alignment vertical="center"/>
      <protection locked="0"/>
    </xf>
    <xf numFmtId="38" fontId="29" fillId="0" borderId="2" xfId="4" applyFont="1" applyBorder="1" applyAlignment="1">
      <alignment vertical="center"/>
    </xf>
    <xf numFmtId="38" fontId="29" fillId="0" borderId="90" xfId="4" applyFont="1" applyBorder="1" applyAlignment="1" applyProtection="1">
      <alignment vertical="center"/>
      <protection locked="0"/>
    </xf>
    <xf numFmtId="0" fontId="29" fillId="0" borderId="91" xfId="0" applyFont="1" applyBorder="1" applyAlignment="1">
      <alignment horizontal="center" vertical="center"/>
    </xf>
    <xf numFmtId="0" fontId="29" fillId="8" borderId="92" xfId="0" applyFont="1" applyFill="1" applyBorder="1" applyAlignment="1" applyProtection="1">
      <alignment vertical="center"/>
      <protection locked="0"/>
    </xf>
    <xf numFmtId="38" fontId="29" fillId="0" borderId="92" xfId="4" applyFont="1" applyBorder="1" applyAlignment="1">
      <alignment vertical="center"/>
    </xf>
    <xf numFmtId="38" fontId="29" fillId="0" borderId="93" xfId="4" applyFont="1" applyBorder="1" applyAlignment="1" applyProtection="1">
      <alignment vertical="center"/>
      <protection locked="0"/>
    </xf>
    <xf numFmtId="38" fontId="29" fillId="0" borderId="94" xfId="4" applyFont="1" applyBorder="1" applyAlignment="1">
      <alignment vertical="center"/>
    </xf>
    <xf numFmtId="38" fontId="29" fillId="0" borderId="95" xfId="4" applyFont="1" applyBorder="1" applyAlignment="1">
      <alignment vertical="center"/>
    </xf>
    <xf numFmtId="38" fontId="29" fillId="0" borderId="12" xfId="4" applyFont="1" applyBorder="1" applyAlignment="1">
      <alignment vertical="center"/>
    </xf>
    <xf numFmtId="0" fontId="29" fillId="0" borderId="97" xfId="0" applyFont="1" applyBorder="1" applyAlignment="1">
      <alignment horizontal="center" vertical="center"/>
    </xf>
    <xf numFmtId="0" fontId="29" fillId="8" borderId="98" xfId="0" applyFont="1" applyFill="1" applyBorder="1" applyAlignment="1" applyProtection="1">
      <alignment vertical="center"/>
      <protection locked="0"/>
    </xf>
    <xf numFmtId="38" fontId="29" fillId="0" borderId="99" xfId="4" applyFont="1" applyBorder="1" applyAlignment="1" applyProtection="1">
      <alignment vertical="center"/>
      <protection locked="0"/>
    </xf>
    <xf numFmtId="0" fontId="29" fillId="0" borderId="0" xfId="0" applyFont="1" applyBorder="1" applyAlignment="1">
      <alignment horizontal="center" vertical="center"/>
    </xf>
    <xf numFmtId="0" fontId="29" fillId="0" borderId="0" xfId="0" applyFont="1" applyBorder="1" applyAlignment="1">
      <alignment vertical="center"/>
    </xf>
    <xf numFmtId="38" fontId="29" fillId="0" borderId="0" xfId="4" applyFont="1" applyBorder="1" applyAlignment="1">
      <alignment vertical="center"/>
    </xf>
    <xf numFmtId="0" fontId="13" fillId="0" borderId="3" xfId="0" applyFont="1" applyBorder="1" applyAlignment="1">
      <alignment horizontal="center" vertical="center"/>
    </xf>
    <xf numFmtId="0" fontId="29" fillId="0" borderId="0" xfId="0" applyFont="1" applyBorder="1" applyAlignment="1">
      <alignment horizontal="center" vertical="center" textRotation="255"/>
    </xf>
    <xf numFmtId="0" fontId="29" fillId="0" borderId="0" xfId="0" applyFont="1" applyBorder="1" applyAlignment="1">
      <alignment vertical="center" textRotation="255"/>
    </xf>
    <xf numFmtId="0" fontId="28" fillId="0" borderId="0" xfId="0" applyFont="1" applyBorder="1" applyAlignment="1">
      <alignment horizontal="center" vertical="center"/>
    </xf>
    <xf numFmtId="38" fontId="29" fillId="0" borderId="0" xfId="4" applyFont="1" applyBorder="1" applyAlignment="1">
      <alignment horizontal="right" vertical="center"/>
    </xf>
    <xf numFmtId="38" fontId="13" fillId="0" borderId="0" xfId="0" applyNumberFormat="1" applyFont="1"/>
    <xf numFmtId="0" fontId="5" fillId="0" borderId="4" xfId="2" applyFont="1" applyBorder="1" applyAlignment="1">
      <alignment horizontal="left" vertical="center" wrapText="1"/>
    </xf>
    <xf numFmtId="0" fontId="5" fillId="0" borderId="6" xfId="0" applyFont="1" applyBorder="1" applyAlignment="1">
      <alignment horizontal="left" vertical="center"/>
    </xf>
    <xf numFmtId="0" fontId="6" fillId="0" borderId="13" xfId="2" applyFont="1" applyBorder="1" applyAlignment="1">
      <alignment horizontal="center" vertical="center"/>
    </xf>
    <xf numFmtId="0" fontId="6" fillId="0" borderId="14" xfId="2" applyFont="1" applyBorder="1" applyAlignment="1">
      <alignment horizontal="center" vertical="center"/>
    </xf>
    <xf numFmtId="0" fontId="5" fillId="0" borderId="1" xfId="2" applyFont="1" applyBorder="1" applyAlignment="1">
      <alignment horizontal="left" vertical="center" wrapText="1"/>
    </xf>
    <xf numFmtId="0" fontId="5" fillId="0" borderId="1" xfId="0" applyFont="1" applyBorder="1" applyAlignment="1">
      <alignment horizontal="left" vertical="center"/>
    </xf>
    <xf numFmtId="0" fontId="5" fillId="0" borderId="3" xfId="2" applyFont="1" applyBorder="1" applyAlignment="1">
      <alignment horizontal="left" vertical="center" wrapText="1"/>
    </xf>
    <xf numFmtId="0" fontId="5" fillId="0" borderId="3" xfId="0" applyFont="1" applyBorder="1" applyAlignment="1">
      <alignment horizontal="left" vertical="center"/>
    </xf>
    <xf numFmtId="0" fontId="5" fillId="0" borderId="6" xfId="2" applyFont="1" applyBorder="1" applyAlignment="1">
      <alignment horizontal="left" vertical="center" wrapText="1"/>
    </xf>
    <xf numFmtId="0" fontId="6" fillId="0" borderId="2" xfId="2" applyFont="1" applyBorder="1" applyAlignment="1">
      <alignment horizontal="center" vertical="center"/>
    </xf>
    <xf numFmtId="0" fontId="6" fillId="0" borderId="12" xfId="2" applyFont="1" applyBorder="1" applyAlignment="1">
      <alignment horizontal="center" vertical="center"/>
    </xf>
    <xf numFmtId="0" fontId="8" fillId="0" borderId="0" xfId="5" applyNumberFormat="1" applyFont="1" applyAlignment="1">
      <alignment horizontal="center" vertical="center"/>
    </xf>
    <xf numFmtId="0" fontId="6" fillId="0" borderId="3"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2" xfId="2" applyFont="1" applyBorder="1" applyAlignment="1">
      <alignment horizontal="center" vertical="center" wrapText="1"/>
    </xf>
    <xf numFmtId="0" fontId="7" fillId="0" borderId="4" xfId="2" applyFont="1" applyBorder="1" applyAlignment="1">
      <alignment vertical="top"/>
    </xf>
    <xf numFmtId="0" fontId="5" fillId="0" borderId="6" xfId="0" applyFont="1" applyBorder="1" applyAlignment="1">
      <alignment vertical="top"/>
    </xf>
    <xf numFmtId="0" fontId="9" fillId="0" borderId="4" xfId="2" applyFont="1" applyBorder="1" applyAlignment="1">
      <alignment horizontal="center" vertical="center"/>
    </xf>
    <xf numFmtId="0" fontId="9" fillId="0" borderId="6" xfId="2" applyFont="1" applyBorder="1" applyAlignment="1">
      <alignment horizontal="center" vertical="center"/>
    </xf>
    <xf numFmtId="0" fontId="11" fillId="0" borderId="0" xfId="2" applyFont="1" applyAlignment="1">
      <alignment horizontal="center" vertical="center"/>
    </xf>
    <xf numFmtId="0" fontId="6" fillId="0" borderId="5" xfId="2" applyFont="1" applyBorder="1" applyAlignment="1">
      <alignment horizontal="distributed" vertical="center"/>
    </xf>
    <xf numFmtId="0" fontId="17" fillId="0" borderId="7" xfId="2" applyFont="1" applyBorder="1" applyAlignment="1">
      <alignment horizontal="distributed" vertical="center"/>
    </xf>
    <xf numFmtId="0" fontId="17" fillId="0" borderId="8" xfId="2" applyFont="1" applyBorder="1" applyAlignment="1">
      <alignment horizontal="distributed" vertical="center"/>
    </xf>
    <xf numFmtId="0" fontId="17" fillId="0" borderId="9" xfId="2" applyFont="1" applyBorder="1" applyAlignment="1">
      <alignment horizontal="distributed" vertical="center"/>
    </xf>
    <xf numFmtId="0" fontId="6" fillId="0" borderId="0" xfId="2" applyFont="1" applyBorder="1" applyAlignment="1">
      <alignment horizontal="distributed" vertical="justify"/>
    </xf>
    <xf numFmtId="0" fontId="9" fillId="0" borderId="0" xfId="13" applyFont="1" applyAlignment="1">
      <alignment horizontal="center" vertical="center"/>
    </xf>
    <xf numFmtId="0" fontId="6" fillId="0" borderId="10"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6" fillId="0" borderId="19" xfId="2" applyFont="1" applyBorder="1" applyAlignment="1">
      <alignment horizontal="center" vertical="center"/>
    </xf>
    <xf numFmtId="0" fontId="5" fillId="0" borderId="0" xfId="2" applyFont="1" applyAlignment="1">
      <alignment horizontal="left" vertical="center"/>
    </xf>
    <xf numFmtId="0" fontId="6" fillId="0" borderId="10" xfId="12" applyFont="1" applyBorder="1" applyAlignment="1">
      <alignment horizontal="center" vertical="center"/>
    </xf>
    <xf numFmtId="0" fontId="6" fillId="0" borderId="0" xfId="12" applyFont="1" applyBorder="1" applyAlignment="1">
      <alignment horizontal="center" vertical="center"/>
    </xf>
    <xf numFmtId="0" fontId="6" fillId="0" borderId="11" xfId="12" applyFont="1" applyBorder="1" applyAlignment="1">
      <alignment horizontal="center" vertical="center"/>
    </xf>
    <xf numFmtId="0" fontId="6" fillId="0" borderId="0" xfId="2" applyFont="1" applyBorder="1" applyAlignment="1">
      <alignment horizontal="distributed" vertical="center"/>
    </xf>
    <xf numFmtId="0" fontId="6" fillId="6" borderId="0" xfId="2" applyFont="1" applyFill="1" applyBorder="1" applyAlignment="1">
      <alignment horizontal="center" vertical="center"/>
    </xf>
    <xf numFmtId="0" fontId="6" fillId="6" borderId="11" xfId="2" applyFont="1" applyFill="1" applyBorder="1" applyAlignment="1">
      <alignment horizontal="center" vertical="center"/>
    </xf>
    <xf numFmtId="0" fontId="5" fillId="0" borderId="19" xfId="2" applyFont="1" applyBorder="1" applyAlignment="1">
      <alignment horizontal="left" vertical="center"/>
    </xf>
    <xf numFmtId="0" fontId="5" fillId="0" borderId="33" xfId="0" applyFont="1" applyBorder="1" applyAlignment="1">
      <alignment horizontal="center" vertical="center"/>
    </xf>
    <xf numFmtId="0" fontId="9" fillId="6" borderId="33" xfId="2" applyFont="1" applyFill="1" applyBorder="1" applyAlignment="1">
      <alignment horizontal="center" vertical="center"/>
    </xf>
    <xf numFmtId="0" fontId="5" fillId="0" borderId="33" xfId="0" applyFont="1" applyFill="1" applyBorder="1" applyAlignment="1">
      <alignment horizontal="center" vertical="center"/>
    </xf>
    <xf numFmtId="0" fontId="6" fillId="0" borderId="0" xfId="2" applyFont="1" applyBorder="1" applyAlignment="1">
      <alignment horizontal="left" vertical="center" shrinkToFit="1"/>
    </xf>
    <xf numFmtId="0" fontId="6" fillId="0" borderId="0" xfId="2" applyFont="1" applyAlignment="1">
      <alignment vertical="center"/>
    </xf>
    <xf numFmtId="0" fontId="6" fillId="0" borderId="0" xfId="2" applyFont="1" applyAlignment="1">
      <alignment horizontal="distributed" vertical="center"/>
    </xf>
    <xf numFmtId="38" fontId="14" fillId="2" borderId="32" xfId="4" applyFont="1" applyFill="1" applyBorder="1" applyAlignment="1" applyProtection="1">
      <alignment horizontal="left" vertical="top"/>
      <protection locked="0"/>
    </xf>
    <xf numFmtId="38" fontId="14" fillId="2" borderId="33" xfId="4" applyFont="1" applyFill="1" applyBorder="1" applyAlignment="1" applyProtection="1">
      <alignment horizontal="left" vertical="top"/>
      <protection locked="0"/>
    </xf>
    <xf numFmtId="38" fontId="14" fillId="2" borderId="34" xfId="4" applyFont="1" applyFill="1" applyBorder="1" applyAlignment="1" applyProtection="1">
      <alignment horizontal="left" vertical="top"/>
      <protection locked="0"/>
    </xf>
    <xf numFmtId="38" fontId="14" fillId="2" borderId="35" xfId="4" applyFont="1" applyFill="1" applyBorder="1" applyAlignment="1" applyProtection="1">
      <alignment horizontal="left" vertical="top"/>
      <protection locked="0"/>
    </xf>
    <xf numFmtId="38" fontId="14" fillId="2" borderId="0" xfId="4" applyFont="1" applyFill="1" applyBorder="1" applyAlignment="1" applyProtection="1">
      <alignment horizontal="left" vertical="top"/>
      <protection locked="0"/>
    </xf>
    <xf numFmtId="38" fontId="14" fillId="2" borderId="36" xfId="4" applyFont="1" applyFill="1" applyBorder="1" applyAlignment="1" applyProtection="1">
      <alignment horizontal="left" vertical="top"/>
      <protection locked="0"/>
    </xf>
    <xf numFmtId="38" fontId="14" fillId="0" borderId="24" xfId="4" applyFont="1" applyFill="1" applyBorder="1" applyAlignment="1" applyProtection="1">
      <alignment horizontal="distributed" vertical="center"/>
      <protection locked="0"/>
    </xf>
    <xf numFmtId="38" fontId="14" fillId="0" borderId="26" xfId="4" applyFont="1" applyFill="1" applyBorder="1" applyAlignment="1" applyProtection="1">
      <alignment horizontal="distributed" vertical="center"/>
      <protection locked="0"/>
    </xf>
    <xf numFmtId="0" fontId="5" fillId="0" borderId="26" xfId="6" applyFont="1" applyBorder="1" applyAlignment="1">
      <alignment vertical="center"/>
    </xf>
    <xf numFmtId="0" fontId="5" fillId="0" borderId="25" xfId="6" applyFont="1" applyBorder="1" applyAlignment="1">
      <alignment vertical="center"/>
    </xf>
    <xf numFmtId="178" fontId="14" fillId="0" borderId="24" xfId="4" applyNumberFormat="1" applyFont="1" applyFill="1" applyBorder="1" applyAlignment="1" applyProtection="1">
      <alignment vertical="center" shrinkToFit="1"/>
    </xf>
    <xf numFmtId="178" fontId="14" fillId="0" borderId="26" xfId="4" applyNumberFormat="1" applyFont="1" applyFill="1" applyBorder="1" applyAlignment="1" applyProtection="1">
      <alignment vertical="center" shrinkToFit="1"/>
    </xf>
    <xf numFmtId="38" fontId="14" fillId="0" borderId="24" xfId="4" applyFont="1" applyFill="1" applyBorder="1" applyAlignment="1" applyProtection="1">
      <alignment vertical="center" shrinkToFit="1"/>
    </xf>
    <xf numFmtId="38" fontId="14" fillId="0" borderId="26" xfId="4" applyFont="1" applyFill="1" applyBorder="1" applyAlignment="1" applyProtection="1">
      <alignment vertical="center" shrinkToFit="1"/>
    </xf>
    <xf numFmtId="38" fontId="14" fillId="0" borderId="24" xfId="4" applyFont="1" applyFill="1" applyBorder="1" applyAlignment="1" applyProtection="1">
      <alignment vertical="center" shrinkToFit="1"/>
      <protection locked="0"/>
    </xf>
    <xf numFmtId="38" fontId="14" fillId="0" borderId="26" xfId="4" applyFont="1" applyFill="1" applyBorder="1" applyAlignment="1" applyProtection="1">
      <alignment vertical="center" shrinkToFit="1"/>
      <protection locked="0"/>
    </xf>
    <xf numFmtId="0" fontId="5" fillId="0" borderId="26" xfId="6" applyFont="1" applyFill="1" applyBorder="1" applyAlignment="1">
      <alignment vertical="center"/>
    </xf>
    <xf numFmtId="0" fontId="5" fillId="0" borderId="25" xfId="6" applyFont="1" applyFill="1" applyBorder="1" applyAlignment="1">
      <alignment vertical="center"/>
    </xf>
    <xf numFmtId="38" fontId="14" fillId="2" borderId="29" xfId="4" applyFont="1" applyFill="1" applyBorder="1" applyAlignment="1" applyProtection="1">
      <alignment horizontal="left" vertical="top"/>
      <protection locked="0"/>
    </xf>
    <xf numFmtId="38" fontId="14" fillId="2" borderId="30" xfId="4" applyFont="1" applyFill="1" applyBorder="1" applyAlignment="1" applyProtection="1">
      <alignment horizontal="left" vertical="top"/>
      <protection locked="0"/>
    </xf>
    <xf numFmtId="38" fontId="14" fillId="2" borderId="31" xfId="4" applyFont="1" applyFill="1" applyBorder="1" applyAlignment="1" applyProtection="1">
      <alignment horizontal="left" vertical="top"/>
      <protection locked="0"/>
    </xf>
    <xf numFmtId="38" fontId="14" fillId="0" borderId="40" xfId="4" applyFont="1" applyFill="1" applyBorder="1" applyAlignment="1" applyProtection="1">
      <alignment horizontal="center" vertical="center"/>
      <protection locked="0"/>
    </xf>
    <xf numFmtId="38" fontId="14" fillId="0" borderId="5" xfId="4" applyFont="1" applyFill="1" applyBorder="1" applyAlignment="1" applyProtection="1">
      <alignment horizontal="center" vertical="center"/>
      <protection locked="0"/>
    </xf>
    <xf numFmtId="0" fontId="5" fillId="0" borderId="5" xfId="6" applyFont="1" applyBorder="1" applyAlignment="1">
      <alignment horizontal="center" vertical="center"/>
    </xf>
    <xf numFmtId="0" fontId="5" fillId="0" borderId="41" xfId="6" applyFont="1" applyBorder="1" applyAlignment="1">
      <alignment horizontal="center" vertical="center"/>
    </xf>
    <xf numFmtId="178" fontId="14" fillId="4" borderId="40" xfId="4" applyNumberFormat="1" applyFont="1" applyFill="1" applyBorder="1" applyAlignment="1" applyProtection="1">
      <alignment vertical="center" shrinkToFit="1"/>
      <protection locked="0"/>
    </xf>
    <xf numFmtId="178" fontId="14" fillId="4" borderId="5" xfId="4" applyNumberFormat="1" applyFont="1" applyFill="1" applyBorder="1" applyAlignment="1" applyProtection="1">
      <alignment vertical="center" shrinkToFit="1"/>
      <protection locked="0"/>
    </xf>
    <xf numFmtId="0" fontId="5" fillId="0" borderId="5" xfId="6" applyFont="1" applyBorder="1" applyAlignment="1">
      <alignment vertical="center"/>
    </xf>
    <xf numFmtId="0" fontId="5" fillId="0" borderId="41" xfId="6" applyFont="1" applyBorder="1" applyAlignment="1">
      <alignment vertical="center"/>
    </xf>
    <xf numFmtId="38" fontId="14" fillId="0" borderId="40" xfId="4" applyFont="1" applyFill="1" applyBorder="1" applyAlignment="1" applyProtection="1">
      <alignment vertical="center" shrinkToFit="1"/>
    </xf>
    <xf numFmtId="38" fontId="14" fillId="0" borderId="5" xfId="4" applyFont="1" applyFill="1" applyBorder="1" applyAlignment="1" applyProtection="1">
      <alignment vertical="center" shrinkToFit="1"/>
    </xf>
    <xf numFmtId="38" fontId="14" fillId="4" borderId="40" xfId="4" applyFont="1" applyFill="1" applyBorder="1" applyAlignment="1" applyProtection="1">
      <alignment vertical="center" shrinkToFit="1"/>
      <protection locked="0"/>
    </xf>
    <xf numFmtId="38" fontId="14" fillId="4" borderId="5" xfId="4" applyFont="1" applyFill="1" applyBorder="1" applyAlignment="1" applyProtection="1">
      <alignment vertical="center" shrinkToFit="1"/>
      <protection locked="0"/>
    </xf>
    <xf numFmtId="38" fontId="14" fillId="0" borderId="42" xfId="4" applyFont="1" applyFill="1" applyBorder="1" applyAlignment="1" applyProtection="1">
      <alignment horizontal="center" vertical="center"/>
      <protection locked="0"/>
    </xf>
    <xf numFmtId="38" fontId="14" fillId="0" borderId="43" xfId="4" applyFont="1" applyFill="1" applyBorder="1" applyAlignment="1" applyProtection="1">
      <alignment horizontal="center" vertical="center"/>
      <protection locked="0"/>
    </xf>
    <xf numFmtId="0" fontId="5" fillId="0" borderId="43" xfId="6" applyFont="1" applyBorder="1" applyAlignment="1">
      <alignment horizontal="center" vertical="center"/>
    </xf>
    <xf numFmtId="0" fontId="5" fillId="0" borderId="44" xfId="6" applyFont="1" applyBorder="1" applyAlignment="1">
      <alignment horizontal="center" vertical="center"/>
    </xf>
    <xf numFmtId="178" fontId="14" fillId="0" borderId="42" xfId="4" applyNumberFormat="1" applyFont="1" applyFill="1" applyBorder="1" applyAlignment="1" applyProtection="1">
      <alignment vertical="center" shrinkToFit="1"/>
    </xf>
    <xf numFmtId="178" fontId="14" fillId="0" borderId="43" xfId="4" applyNumberFormat="1" applyFont="1" applyFill="1" applyBorder="1" applyAlignment="1" applyProtection="1">
      <alignment vertical="center" shrinkToFit="1"/>
    </xf>
    <xf numFmtId="0" fontId="5" fillId="0" borderId="43" xfId="6" applyFont="1" applyBorder="1" applyAlignment="1">
      <alignment vertical="center"/>
    </xf>
    <xf numFmtId="0" fontId="5" fillId="0" borderId="44" xfId="6" applyFont="1" applyBorder="1" applyAlignment="1">
      <alignment vertical="center"/>
    </xf>
    <xf numFmtId="38" fontId="14" fillId="0" borderId="50" xfId="4" applyFont="1" applyFill="1" applyBorder="1" applyAlignment="1" applyProtection="1">
      <alignment vertical="center" shrinkToFit="1"/>
    </xf>
    <xf numFmtId="38" fontId="14" fillId="0" borderId="8" xfId="4" applyFont="1" applyFill="1" applyBorder="1" applyAlignment="1" applyProtection="1">
      <alignment vertical="center" shrinkToFit="1"/>
    </xf>
    <xf numFmtId="0" fontId="5" fillId="0" borderId="8" xfId="6" applyFont="1" applyBorder="1" applyAlignment="1">
      <alignment vertical="center"/>
    </xf>
    <xf numFmtId="0" fontId="5" fillId="0" borderId="51" xfId="6" applyFont="1" applyBorder="1" applyAlignment="1">
      <alignment vertical="center"/>
    </xf>
    <xf numFmtId="38" fontId="14" fillId="0" borderId="42" xfId="4" applyFont="1" applyFill="1" applyBorder="1" applyAlignment="1" applyProtection="1">
      <alignment vertical="center" shrinkToFit="1"/>
      <protection locked="0"/>
    </xf>
    <xf numFmtId="38" fontId="14" fillId="0" borderId="43" xfId="4" applyFont="1" applyFill="1" applyBorder="1" applyAlignment="1" applyProtection="1">
      <alignment vertical="center" shrinkToFit="1"/>
      <protection locked="0"/>
    </xf>
    <xf numFmtId="0" fontId="5" fillId="0" borderId="43" xfId="6" applyFont="1" applyFill="1" applyBorder="1" applyAlignment="1">
      <alignment vertical="center"/>
    </xf>
    <xf numFmtId="0" fontId="5" fillId="0" borderId="44" xfId="6" applyFont="1" applyFill="1" applyBorder="1" applyAlignment="1">
      <alignment vertical="center"/>
    </xf>
    <xf numFmtId="38" fontId="14" fillId="0" borderId="29" xfId="4" applyFont="1" applyFill="1" applyBorder="1" applyAlignment="1" applyProtection="1">
      <alignment horizontal="distributed" vertical="center"/>
      <protection locked="0"/>
    </xf>
    <xf numFmtId="38" fontId="14" fillId="0" borderId="30" xfId="4" applyFont="1" applyFill="1" applyBorder="1" applyAlignment="1" applyProtection="1">
      <alignment horizontal="distributed" vertical="center"/>
      <protection locked="0"/>
    </xf>
    <xf numFmtId="0" fontId="5" fillId="0" borderId="30" xfId="6" applyFont="1" applyBorder="1" applyAlignment="1">
      <alignment vertical="center"/>
    </xf>
    <xf numFmtId="0" fontId="5" fillId="0" borderId="31" xfId="6" applyFont="1" applyBorder="1" applyAlignment="1">
      <alignment vertical="center"/>
    </xf>
    <xf numFmtId="178" fontId="14" fillId="4" borderId="29" xfId="4" applyNumberFormat="1" applyFont="1" applyFill="1" applyBorder="1" applyAlignment="1" applyProtection="1">
      <alignment vertical="center" shrinkToFit="1"/>
      <protection locked="0"/>
    </xf>
    <xf numFmtId="178" fontId="14" fillId="4" borderId="30" xfId="4" applyNumberFormat="1" applyFont="1" applyFill="1" applyBorder="1" applyAlignment="1" applyProtection="1">
      <alignment vertical="center" shrinkToFit="1"/>
      <protection locked="0"/>
    </xf>
    <xf numFmtId="38" fontId="14" fillId="0" borderId="47" xfId="4" applyFont="1" applyFill="1" applyBorder="1" applyAlignment="1" applyProtection="1">
      <alignment vertical="center" shrinkToFit="1"/>
    </xf>
    <xf numFmtId="38" fontId="14" fillId="0" borderId="48" xfId="4" applyFont="1" applyFill="1" applyBorder="1" applyAlignment="1" applyProtection="1">
      <alignment vertical="center" shrinkToFit="1"/>
    </xf>
    <xf numFmtId="0" fontId="5" fillId="0" borderId="48" xfId="6" applyFont="1" applyBorder="1" applyAlignment="1">
      <alignment vertical="center"/>
    </xf>
    <xf numFmtId="0" fontId="5" fillId="0" borderId="49" xfId="6" applyFont="1" applyBorder="1" applyAlignment="1">
      <alignment vertical="center"/>
    </xf>
    <xf numFmtId="38" fontId="14" fillId="4" borderId="47" xfId="4" applyFont="1" applyFill="1" applyBorder="1" applyAlignment="1" applyProtection="1">
      <alignment vertical="center" shrinkToFit="1"/>
      <protection locked="0"/>
    </xf>
    <xf numFmtId="38" fontId="14" fillId="4" borderId="48" xfId="4" applyFont="1" applyFill="1" applyBorder="1" applyAlignment="1" applyProtection="1">
      <alignment vertical="center" shrinkToFit="1"/>
      <protection locked="0"/>
    </xf>
    <xf numFmtId="38" fontId="14" fillId="0" borderId="50" xfId="4" applyFont="1" applyFill="1" applyBorder="1" applyAlignment="1" applyProtection="1">
      <alignment horizontal="center" vertical="center"/>
      <protection locked="0"/>
    </xf>
    <xf numFmtId="38" fontId="14" fillId="0" borderId="8" xfId="4" applyFont="1" applyFill="1" applyBorder="1" applyAlignment="1" applyProtection="1">
      <alignment horizontal="center" vertical="center"/>
      <protection locked="0"/>
    </xf>
    <xf numFmtId="0" fontId="5" fillId="0" borderId="8" xfId="6" applyFont="1" applyBorder="1" applyAlignment="1">
      <alignment horizontal="center" vertical="center"/>
    </xf>
    <xf numFmtId="0" fontId="5" fillId="0" borderId="51" xfId="6" applyFont="1" applyBorder="1" applyAlignment="1">
      <alignment horizontal="center" vertical="center"/>
    </xf>
    <xf numFmtId="38" fontId="14" fillId="0" borderId="42" xfId="4" applyFont="1" applyFill="1" applyBorder="1" applyAlignment="1" applyProtection="1">
      <alignment vertical="center" shrinkToFit="1"/>
    </xf>
    <xf numFmtId="38" fontId="14" fillId="0" borderId="43" xfId="4" applyFont="1" applyFill="1" applyBorder="1" applyAlignment="1" applyProtection="1">
      <alignment vertical="center" shrinkToFit="1"/>
    </xf>
    <xf numFmtId="38" fontId="14" fillId="0" borderId="24" xfId="4" applyFont="1" applyFill="1" applyBorder="1" applyAlignment="1" applyProtection="1">
      <alignment horizontal="center" vertical="center" shrinkToFit="1"/>
      <protection locked="0"/>
    </xf>
    <xf numFmtId="38" fontId="14" fillId="0" borderId="26" xfId="4" applyFont="1" applyFill="1" applyBorder="1" applyAlignment="1" applyProtection="1">
      <alignment horizontal="center" vertical="center" shrinkToFit="1"/>
      <protection locked="0"/>
    </xf>
    <xf numFmtId="38" fontId="14" fillId="0" borderId="40" xfId="4" applyFont="1" applyFill="1" applyBorder="1" applyAlignment="1" applyProtection="1">
      <alignment horizontal="distributed" vertical="center"/>
      <protection locked="0"/>
    </xf>
    <xf numFmtId="38" fontId="14" fillId="0" borderId="5" xfId="4" applyFont="1" applyFill="1" applyBorder="1" applyAlignment="1" applyProtection="1">
      <alignment horizontal="distributed" vertical="center"/>
      <protection locked="0"/>
    </xf>
    <xf numFmtId="38" fontId="14" fillId="0" borderId="32" xfId="4" applyFont="1" applyFill="1" applyBorder="1" applyAlignment="1" applyProtection="1">
      <alignment horizontal="center" vertical="center"/>
      <protection locked="0"/>
    </xf>
    <xf numFmtId="0" fontId="5" fillId="0" borderId="33" xfId="6" applyFont="1" applyBorder="1" applyAlignment="1">
      <alignment horizontal="center" vertical="center"/>
    </xf>
    <xf numFmtId="0" fontId="5" fillId="0" borderId="34" xfId="6" applyFont="1" applyBorder="1" applyAlignment="1">
      <alignment horizontal="center" vertical="center"/>
    </xf>
    <xf numFmtId="178" fontId="14" fillId="4" borderId="42" xfId="4" applyNumberFormat="1" applyFont="1" applyFill="1" applyBorder="1" applyAlignment="1" applyProtection="1">
      <alignment vertical="center" shrinkToFit="1"/>
      <protection locked="0"/>
    </xf>
    <xf numFmtId="178" fontId="14" fillId="4" borderId="43" xfId="4" applyNumberFormat="1" applyFont="1" applyFill="1" applyBorder="1" applyAlignment="1" applyProtection="1">
      <alignment vertical="center" shrinkToFit="1"/>
      <protection locked="0"/>
    </xf>
    <xf numFmtId="38" fontId="14" fillId="4" borderId="42" xfId="4" applyFont="1" applyFill="1" applyBorder="1" applyAlignment="1" applyProtection="1">
      <alignment vertical="center" shrinkToFit="1"/>
      <protection locked="0"/>
    </xf>
    <xf numFmtId="38" fontId="14" fillId="4" borderId="43" xfId="4" applyFont="1" applyFill="1" applyBorder="1" applyAlignment="1" applyProtection="1">
      <alignment vertical="center" shrinkToFit="1"/>
      <protection locked="0"/>
    </xf>
    <xf numFmtId="38" fontId="14" fillId="0" borderId="29" xfId="4" applyFont="1" applyFill="1" applyBorder="1" applyAlignment="1" applyProtection="1">
      <alignment horizontal="center" vertical="center" shrinkToFit="1"/>
      <protection locked="0"/>
    </xf>
    <xf numFmtId="38" fontId="14" fillId="0" borderId="30" xfId="4" applyFont="1" applyFill="1" applyBorder="1" applyAlignment="1" applyProtection="1">
      <alignment horizontal="center" vertical="center" shrinkToFit="1"/>
      <protection locked="0"/>
    </xf>
    <xf numFmtId="178" fontId="14" fillId="4" borderId="45" xfId="4" applyNumberFormat="1" applyFont="1" applyFill="1" applyBorder="1" applyAlignment="1" applyProtection="1">
      <alignment vertical="center" shrinkToFit="1"/>
      <protection locked="0"/>
    </xf>
    <xf numFmtId="178" fontId="14" fillId="4" borderId="19" xfId="4" applyNumberFormat="1" applyFont="1" applyFill="1" applyBorder="1" applyAlignment="1" applyProtection="1">
      <alignment vertical="center" shrinkToFit="1"/>
      <protection locked="0"/>
    </xf>
    <xf numFmtId="0" fontId="5" fillId="0" borderId="19" xfId="6" applyFont="1" applyBorder="1" applyAlignment="1">
      <alignment vertical="center"/>
    </xf>
    <xf numFmtId="0" fontId="5" fillId="0" borderId="46" xfId="6" applyFont="1" applyBorder="1" applyAlignment="1">
      <alignment vertical="center"/>
    </xf>
    <xf numFmtId="38" fontId="14" fillId="0" borderId="29" xfId="4" applyFont="1" applyFill="1" applyBorder="1" applyAlignment="1" applyProtection="1">
      <alignment vertical="center"/>
      <protection locked="0"/>
    </xf>
    <xf numFmtId="38" fontId="14" fillId="0" borderId="30" xfId="4" applyFont="1" applyFill="1" applyBorder="1" applyAlignment="1" applyProtection="1">
      <alignment vertical="center"/>
      <protection locked="0"/>
    </xf>
    <xf numFmtId="183" fontId="14" fillId="0" borderId="29" xfId="4" applyNumberFormat="1" applyFont="1" applyFill="1" applyBorder="1" applyAlignment="1" applyProtection="1">
      <alignment horizontal="right" vertical="center" shrinkToFit="1"/>
      <protection locked="0"/>
    </xf>
    <xf numFmtId="183" fontId="14" fillId="0" borderId="30" xfId="4" applyNumberFormat="1" applyFont="1" applyFill="1" applyBorder="1" applyAlignment="1" applyProtection="1">
      <alignment horizontal="right" vertical="center" shrinkToFit="1"/>
      <protection locked="0"/>
    </xf>
    <xf numFmtId="38" fontId="14" fillId="0" borderId="29" xfId="4" applyFont="1" applyFill="1" applyBorder="1" applyAlignment="1" applyProtection="1">
      <alignment vertical="center" shrinkToFit="1"/>
      <protection locked="0"/>
    </xf>
    <xf numFmtId="38" fontId="14" fillId="0" borderId="30" xfId="4" applyFont="1" applyFill="1" applyBorder="1" applyAlignment="1" applyProtection="1">
      <alignment vertical="center" shrinkToFit="1"/>
      <protection locked="0"/>
    </xf>
    <xf numFmtId="38" fontId="14" fillId="0" borderId="35" xfId="4" applyFont="1" applyFill="1" applyBorder="1" applyAlignment="1" applyProtection="1">
      <alignment horizontal="center" vertical="center"/>
      <protection locked="0"/>
    </xf>
    <xf numFmtId="0" fontId="5" fillId="0" borderId="0" xfId="6" applyFont="1" applyBorder="1" applyAlignment="1">
      <alignment horizontal="center" vertical="center"/>
    </xf>
    <xf numFmtId="0" fontId="5" fillId="0" borderId="36" xfId="6" applyFont="1" applyBorder="1" applyAlignment="1">
      <alignment horizontal="center" vertical="center"/>
    </xf>
    <xf numFmtId="178" fontId="14" fillId="4" borderId="35" xfId="4" applyNumberFormat="1" applyFont="1" applyFill="1" applyBorder="1" applyAlignment="1" applyProtection="1">
      <alignment vertical="center" shrinkToFit="1"/>
      <protection locked="0"/>
    </xf>
    <xf numFmtId="178" fontId="14" fillId="4" borderId="0" xfId="4" applyNumberFormat="1" applyFont="1" applyFill="1" applyBorder="1" applyAlignment="1" applyProtection="1">
      <alignment vertical="center" shrinkToFit="1"/>
      <protection locked="0"/>
    </xf>
    <xf numFmtId="0" fontId="5" fillId="0" borderId="0" xfId="6" applyFont="1" applyBorder="1" applyAlignment="1">
      <alignment vertical="center"/>
    </xf>
    <xf numFmtId="0" fontId="5" fillId="0" borderId="36" xfId="6" applyFont="1" applyBorder="1" applyAlignment="1">
      <alignment vertical="center"/>
    </xf>
    <xf numFmtId="38" fontId="14" fillId="0" borderId="33" xfId="4" applyFont="1" applyFill="1" applyBorder="1" applyAlignment="1" applyProtection="1">
      <alignment horizontal="center" vertical="center"/>
      <protection locked="0"/>
    </xf>
    <xf numFmtId="178" fontId="14" fillId="4" borderId="33" xfId="4" applyNumberFormat="1" applyFont="1" applyFill="1" applyBorder="1" applyAlignment="1" applyProtection="1">
      <alignment horizontal="left" vertical="center" indent="2"/>
      <protection locked="0"/>
    </xf>
    <xf numFmtId="178" fontId="14" fillId="2" borderId="33" xfId="4" applyNumberFormat="1" applyFont="1" applyFill="1" applyBorder="1" applyAlignment="1" applyProtection="1">
      <alignment horizontal="right" vertical="center" shrinkToFit="1"/>
      <protection locked="0"/>
    </xf>
    <xf numFmtId="38" fontId="14" fillId="0" borderId="24" xfId="4" applyFont="1" applyFill="1" applyBorder="1" applyAlignment="1" applyProtection="1">
      <alignment horizontal="center" vertical="center"/>
      <protection locked="0"/>
    </xf>
    <xf numFmtId="38" fontId="14" fillId="0" borderId="26" xfId="4" applyFont="1" applyFill="1" applyBorder="1" applyAlignment="1" applyProtection="1">
      <alignment horizontal="center" vertical="center"/>
      <protection locked="0"/>
    </xf>
    <xf numFmtId="38" fontId="14" fillId="0" borderId="28" xfId="4" applyFont="1" applyFill="1" applyBorder="1" applyAlignment="1" applyProtection="1">
      <alignment horizontal="center" vertical="center"/>
      <protection locked="0"/>
    </xf>
    <xf numFmtId="180" fontId="14" fillId="5" borderId="26" xfId="4" applyNumberFormat="1" applyFont="1" applyFill="1" applyBorder="1" applyAlignment="1" applyProtection="1">
      <alignment horizontal="right" vertical="center"/>
      <protection locked="0"/>
    </xf>
    <xf numFmtId="38" fontId="14" fillId="0" borderId="29" xfId="4" applyFont="1" applyFill="1" applyBorder="1" applyAlignment="1" applyProtection="1">
      <alignment horizontal="center" vertical="center"/>
      <protection locked="0"/>
    </xf>
    <xf numFmtId="38" fontId="14" fillId="0" borderId="30" xfId="4" applyFont="1" applyFill="1" applyBorder="1" applyAlignment="1" applyProtection="1">
      <alignment horizontal="center" vertical="center"/>
      <protection locked="0"/>
    </xf>
    <xf numFmtId="38" fontId="14" fillId="0" borderId="0" xfId="4" applyFont="1" applyFill="1" applyBorder="1" applyAlignment="1" applyProtection="1">
      <alignment horizontal="center" vertical="center"/>
      <protection locked="0"/>
    </xf>
    <xf numFmtId="0" fontId="5" fillId="0" borderId="33" xfId="6" applyFont="1" applyBorder="1" applyAlignment="1">
      <alignment vertical="center"/>
    </xf>
    <xf numFmtId="0" fontId="5" fillId="0" borderId="34" xfId="6" applyFont="1" applyBorder="1" applyAlignment="1">
      <alignment vertical="center"/>
    </xf>
    <xf numFmtId="0" fontId="5" fillId="0" borderId="26" xfId="6" applyFont="1" applyBorder="1" applyAlignment="1">
      <alignment horizontal="center" vertical="center"/>
    </xf>
    <xf numFmtId="0" fontId="5" fillId="0" borderId="25" xfId="6" applyFont="1" applyBorder="1" applyAlignment="1">
      <alignment horizontal="center" vertical="center"/>
    </xf>
    <xf numFmtId="183" fontId="14" fillId="0" borderId="29" xfId="4" applyNumberFormat="1" applyFont="1" applyFill="1" applyBorder="1" applyAlignment="1" applyProtection="1">
      <alignment horizontal="center" vertical="center"/>
      <protection locked="0"/>
    </xf>
    <xf numFmtId="183" fontId="14" fillId="0" borderId="30" xfId="4" applyNumberFormat="1" applyFont="1" applyFill="1" applyBorder="1" applyAlignment="1" applyProtection="1">
      <alignment horizontal="center" vertical="center"/>
      <protection locked="0"/>
    </xf>
    <xf numFmtId="0" fontId="5" fillId="0" borderId="30" xfId="6" applyFont="1" applyBorder="1" applyAlignment="1">
      <alignment horizontal="center" vertical="center"/>
    </xf>
    <xf numFmtId="183" fontId="14" fillId="0" borderId="32" xfId="4" applyNumberFormat="1" applyFont="1" applyFill="1" applyBorder="1" applyAlignment="1" applyProtection="1">
      <alignment horizontal="center" vertical="center"/>
      <protection locked="0"/>
    </xf>
    <xf numFmtId="183" fontId="14" fillId="0" borderId="33" xfId="4" applyNumberFormat="1" applyFont="1" applyFill="1" applyBorder="1" applyAlignment="1" applyProtection="1">
      <alignment horizontal="center" vertical="center"/>
      <protection locked="0"/>
    </xf>
    <xf numFmtId="38" fontId="14" fillId="0" borderId="38" xfId="4" applyFont="1" applyFill="1" applyBorder="1" applyAlignment="1" applyProtection="1">
      <alignment horizontal="center" vertical="center"/>
      <protection locked="0"/>
    </xf>
    <xf numFmtId="0" fontId="5" fillId="0" borderId="37" xfId="6" applyFont="1" applyBorder="1" applyAlignment="1">
      <alignment horizontal="center" vertical="center"/>
    </xf>
    <xf numFmtId="38" fontId="14" fillId="0" borderId="18" xfId="4" applyFont="1" applyFill="1" applyBorder="1" applyAlignment="1" applyProtection="1">
      <alignment horizontal="center" vertical="center"/>
      <protection locked="0"/>
    </xf>
    <xf numFmtId="0" fontId="5" fillId="0" borderId="39" xfId="6" applyFont="1" applyBorder="1" applyAlignment="1">
      <alignment horizontal="center" vertical="center"/>
    </xf>
    <xf numFmtId="0" fontId="5" fillId="0" borderId="31" xfId="6" applyFont="1" applyBorder="1" applyAlignment="1">
      <alignment horizontal="center" vertical="center"/>
    </xf>
    <xf numFmtId="38" fontId="14" fillId="0" borderId="33" xfId="4" applyFont="1" applyFill="1" applyBorder="1" applyAlignment="1" applyProtection="1">
      <alignment horizontal="right" vertical="center"/>
      <protection locked="0"/>
    </xf>
    <xf numFmtId="178" fontId="14" fillId="0" borderId="0" xfId="4" applyNumberFormat="1" applyFont="1" applyFill="1" applyBorder="1" applyAlignment="1" applyProtection="1">
      <alignment horizontal="center" vertical="center"/>
      <protection locked="0"/>
    </xf>
    <xf numFmtId="38" fontId="14" fillId="0" borderId="36" xfId="4" applyFont="1" applyFill="1" applyBorder="1" applyAlignment="1" applyProtection="1">
      <alignment horizontal="center" vertical="center"/>
      <protection locked="0"/>
    </xf>
    <xf numFmtId="0" fontId="14" fillId="4" borderId="0" xfId="4" applyNumberFormat="1" applyFont="1" applyFill="1" applyBorder="1" applyAlignment="1" applyProtection="1">
      <alignment horizontal="left" vertical="center" indent="2"/>
      <protection locked="0"/>
    </xf>
    <xf numFmtId="178" fontId="14" fillId="2" borderId="0" xfId="4" applyNumberFormat="1" applyFont="1" applyFill="1" applyBorder="1" applyAlignment="1" applyProtection="1">
      <alignment horizontal="right" vertical="center" shrinkToFit="1"/>
      <protection locked="0"/>
    </xf>
    <xf numFmtId="38" fontId="14" fillId="0" borderId="25" xfId="4" applyFont="1" applyFill="1" applyBorder="1" applyAlignment="1" applyProtection="1">
      <alignment horizontal="center" vertical="center"/>
      <protection locked="0"/>
    </xf>
    <xf numFmtId="0" fontId="14" fillId="4" borderId="30" xfId="4" applyNumberFormat="1" applyFont="1" applyFill="1" applyBorder="1" applyAlignment="1" applyProtection="1">
      <alignment horizontal="left" vertical="center" indent="2"/>
      <protection locked="0"/>
    </xf>
    <xf numFmtId="180" fontId="14" fillId="2" borderId="30" xfId="4" applyNumberFormat="1" applyFont="1" applyFill="1" applyBorder="1" applyAlignment="1" applyProtection="1">
      <alignment horizontal="right" vertical="center"/>
      <protection locked="0"/>
    </xf>
    <xf numFmtId="180" fontId="14" fillId="0" borderId="0" xfId="4" applyNumberFormat="1" applyFont="1" applyFill="1" applyBorder="1" applyAlignment="1" applyProtection="1">
      <alignment horizontal="center" vertical="center" shrinkToFit="1"/>
      <protection locked="0"/>
    </xf>
    <xf numFmtId="38" fontId="14" fillId="0" borderId="32" xfId="4" applyFont="1" applyFill="1" applyBorder="1" applyAlignment="1" applyProtection="1">
      <alignment horizontal="distributed" vertical="center"/>
      <protection locked="0"/>
    </xf>
    <xf numFmtId="38" fontId="14" fillId="0" borderId="33" xfId="4" applyFont="1" applyFill="1" applyBorder="1" applyAlignment="1" applyProtection="1">
      <alignment horizontal="distributed" vertical="center"/>
      <protection locked="0"/>
    </xf>
    <xf numFmtId="178" fontId="14" fillId="2" borderId="33" xfId="4" applyNumberFormat="1" applyFont="1" applyFill="1" applyBorder="1" applyAlignment="1" applyProtection="1">
      <alignment vertical="center"/>
      <protection locked="0"/>
    </xf>
    <xf numFmtId="178" fontId="14" fillId="0" borderId="33" xfId="4" applyNumberFormat="1" applyFont="1" applyFill="1" applyBorder="1" applyAlignment="1" applyProtection="1">
      <alignment vertical="center"/>
      <protection locked="0"/>
    </xf>
    <xf numFmtId="38" fontId="14" fillId="0" borderId="31" xfId="4" applyFont="1" applyFill="1" applyBorder="1" applyAlignment="1" applyProtection="1">
      <alignment horizontal="distributed" vertical="center"/>
      <protection locked="0"/>
    </xf>
    <xf numFmtId="38" fontId="14" fillId="0" borderId="25" xfId="4" applyFont="1" applyFill="1" applyBorder="1" applyAlignment="1" applyProtection="1">
      <alignment vertical="center" shrinkToFit="1"/>
      <protection locked="0"/>
    </xf>
    <xf numFmtId="38" fontId="14" fillId="0" borderId="26" xfId="4" applyFont="1" applyFill="1" applyBorder="1" applyAlignment="1" applyProtection="1">
      <alignment vertical="center"/>
      <protection locked="0"/>
    </xf>
    <xf numFmtId="38" fontId="12" fillId="2" borderId="29" xfId="4" applyFont="1" applyFill="1" applyBorder="1" applyAlignment="1" applyProtection="1">
      <alignment horizontal="center" vertical="center" wrapText="1" shrinkToFit="1"/>
      <protection locked="0"/>
    </xf>
    <xf numFmtId="38" fontId="12" fillId="2" borderId="30" xfId="4" applyFont="1" applyFill="1" applyBorder="1" applyAlignment="1" applyProtection="1">
      <alignment horizontal="center" vertical="center" wrapText="1" shrinkToFit="1"/>
      <protection locked="0"/>
    </xf>
    <xf numFmtId="38" fontId="12" fillId="2" borderId="31" xfId="4" applyFont="1" applyFill="1" applyBorder="1" applyAlignment="1" applyProtection="1">
      <alignment horizontal="center" vertical="center" wrapText="1" shrinkToFit="1"/>
      <protection locked="0"/>
    </xf>
    <xf numFmtId="0" fontId="12" fillId="2" borderId="32" xfId="6" applyFont="1" applyFill="1" applyBorder="1" applyAlignment="1">
      <alignment horizontal="center" vertical="center" wrapText="1"/>
    </xf>
    <xf numFmtId="0" fontId="12" fillId="2" borderId="33" xfId="6" applyFont="1" applyFill="1" applyBorder="1" applyAlignment="1">
      <alignment horizontal="center" vertical="center" wrapText="1"/>
    </xf>
    <xf numFmtId="0" fontId="12" fillId="2" borderId="34" xfId="6" applyFont="1" applyFill="1" applyBorder="1" applyAlignment="1">
      <alignment horizontal="center" vertical="center" wrapText="1"/>
    </xf>
    <xf numFmtId="38" fontId="14" fillId="2" borderId="29" xfId="4" applyFont="1" applyFill="1" applyBorder="1" applyAlignment="1" applyProtection="1">
      <alignment horizontal="center" vertical="center" shrinkToFit="1"/>
      <protection locked="0"/>
    </xf>
    <xf numFmtId="38" fontId="14" fillId="2" borderId="30" xfId="4" applyFont="1" applyFill="1" applyBorder="1" applyAlignment="1" applyProtection="1">
      <alignment horizontal="center" vertical="center" shrinkToFit="1"/>
      <protection locked="0"/>
    </xf>
    <xf numFmtId="38" fontId="14" fillId="2" borderId="31" xfId="4" applyFont="1" applyFill="1" applyBorder="1" applyAlignment="1" applyProtection="1">
      <alignment horizontal="center" vertical="center" shrinkToFit="1"/>
      <protection locked="0"/>
    </xf>
    <xf numFmtId="0" fontId="5" fillId="2" borderId="32" xfId="6" applyFont="1" applyFill="1" applyBorder="1" applyAlignment="1">
      <alignment horizontal="center" vertical="center" shrinkToFit="1"/>
    </xf>
    <xf numFmtId="0" fontId="5" fillId="2" borderId="33" xfId="6" applyFont="1" applyFill="1" applyBorder="1" applyAlignment="1">
      <alignment horizontal="center" vertical="center" shrinkToFit="1"/>
    </xf>
    <xf numFmtId="0" fontId="5" fillId="2" borderId="34" xfId="6" applyFont="1" applyFill="1" applyBorder="1" applyAlignment="1">
      <alignment horizontal="center" vertical="center" shrinkToFit="1"/>
    </xf>
    <xf numFmtId="38" fontId="14" fillId="2" borderId="29" xfId="4" applyFont="1" applyFill="1" applyBorder="1" applyAlignment="1" applyProtection="1">
      <alignment horizontal="center" vertical="center" wrapText="1" shrinkToFit="1"/>
      <protection locked="0"/>
    </xf>
    <xf numFmtId="38" fontId="14" fillId="2" borderId="30" xfId="4" applyFont="1" applyFill="1" applyBorder="1" applyAlignment="1" applyProtection="1">
      <alignment horizontal="center" vertical="center" wrapText="1" shrinkToFit="1"/>
      <protection locked="0"/>
    </xf>
    <xf numFmtId="38" fontId="14" fillId="2" borderId="31" xfId="4" applyFont="1" applyFill="1" applyBorder="1" applyAlignment="1" applyProtection="1">
      <alignment horizontal="center" vertical="center" wrapText="1" shrinkToFit="1"/>
      <protection locked="0"/>
    </xf>
    <xf numFmtId="0" fontId="5" fillId="2" borderId="32" xfId="6" applyFont="1" applyFill="1" applyBorder="1" applyAlignment="1">
      <alignment horizontal="center" vertical="center" wrapText="1"/>
    </xf>
    <xf numFmtId="0" fontId="5" fillId="2" borderId="33" xfId="6" applyFont="1" applyFill="1" applyBorder="1" applyAlignment="1">
      <alignment horizontal="center" vertical="center" wrapText="1"/>
    </xf>
    <xf numFmtId="0" fontId="5" fillId="2" borderId="34" xfId="6" applyFont="1" applyFill="1" applyBorder="1" applyAlignment="1">
      <alignment horizontal="center" vertical="center" wrapText="1"/>
    </xf>
    <xf numFmtId="38" fontId="16" fillId="0" borderId="0" xfId="4" applyFont="1" applyFill="1" applyBorder="1" applyAlignment="1" applyProtection="1">
      <alignment vertical="center"/>
      <protection locked="0"/>
    </xf>
    <xf numFmtId="38" fontId="9" fillId="0" borderId="0" xfId="4" applyFont="1" applyFill="1" applyAlignment="1" applyProtection="1">
      <alignment horizontal="center" vertical="center"/>
    </xf>
    <xf numFmtId="0" fontId="9" fillId="0" borderId="0" xfId="6" applyFont="1" applyFill="1" applyAlignment="1" applyProtection="1">
      <alignment horizontal="center" vertical="center"/>
    </xf>
    <xf numFmtId="0" fontId="14" fillId="0" borderId="25" xfId="6" applyFont="1" applyFill="1" applyBorder="1" applyAlignment="1" applyProtection="1">
      <alignment vertical="center" shrinkToFit="1"/>
    </xf>
    <xf numFmtId="38" fontId="14" fillId="0" borderId="26" xfId="4" applyFont="1" applyFill="1" applyBorder="1" applyAlignment="1" applyProtection="1">
      <alignment vertical="center"/>
    </xf>
    <xf numFmtId="0" fontId="14" fillId="0" borderId="25" xfId="6" applyFont="1" applyFill="1" applyBorder="1" applyAlignment="1" applyProtection="1">
      <alignment vertical="center"/>
    </xf>
    <xf numFmtId="38" fontId="14" fillId="0" borderId="20" xfId="4" applyFont="1" applyFill="1" applyBorder="1" applyAlignment="1" applyProtection="1">
      <alignment horizontal="distributed" vertical="center"/>
      <protection locked="0"/>
    </xf>
    <xf numFmtId="38" fontId="14" fillId="0" borderId="27" xfId="4" applyFont="1" applyFill="1" applyBorder="1" applyAlignment="1" applyProtection="1">
      <alignment horizontal="distributed" vertical="center"/>
      <protection locked="0"/>
    </xf>
    <xf numFmtId="38" fontId="14" fillId="0" borderId="27" xfId="4" applyFont="1" applyFill="1" applyBorder="1" applyAlignment="1" applyProtection="1">
      <alignment vertical="center"/>
      <protection locked="0"/>
    </xf>
    <xf numFmtId="38" fontId="14" fillId="0" borderId="21" xfId="4" applyFont="1" applyFill="1" applyBorder="1" applyAlignment="1" applyProtection="1">
      <alignment vertical="center"/>
      <protection locked="0"/>
    </xf>
    <xf numFmtId="38" fontId="14" fillId="0" borderId="22" xfId="4" applyFont="1" applyFill="1" applyBorder="1" applyAlignment="1" applyProtection="1">
      <alignment vertical="center"/>
      <protection locked="0"/>
    </xf>
    <xf numFmtId="38" fontId="14" fillId="0" borderId="28" xfId="4" applyFont="1" applyFill="1" applyBorder="1" applyAlignment="1" applyProtection="1">
      <alignment horizontal="distributed" vertical="center"/>
      <protection locked="0"/>
    </xf>
    <xf numFmtId="0" fontId="26" fillId="0" borderId="0" xfId="5" applyNumberFormat="1" applyFont="1" applyAlignment="1">
      <alignment horizontal="center" vertical="center" shrinkToFit="1"/>
    </xf>
    <xf numFmtId="0" fontId="13" fillId="8" borderId="7" xfId="5" applyNumberFormat="1" applyFont="1" applyFill="1" applyBorder="1" applyAlignment="1">
      <alignment horizontal="center" vertical="center"/>
    </xf>
    <xf numFmtId="0" fontId="13" fillId="8" borderId="8" xfId="5" applyNumberFormat="1" applyFont="1" applyFill="1" applyBorder="1" applyAlignment="1">
      <alignment horizontal="center" vertical="center"/>
    </xf>
    <xf numFmtId="0" fontId="13" fillId="8" borderId="9" xfId="5" applyNumberFormat="1" applyFont="1" applyFill="1" applyBorder="1" applyAlignment="1">
      <alignment horizontal="center" vertical="center"/>
    </xf>
    <xf numFmtId="0" fontId="13" fillId="8" borderId="10" xfId="5" applyNumberFormat="1" applyFont="1" applyFill="1" applyBorder="1" applyAlignment="1">
      <alignment horizontal="center" vertical="center"/>
    </xf>
    <xf numFmtId="0" fontId="13" fillId="8" borderId="0" xfId="5" applyNumberFormat="1" applyFont="1" applyFill="1" applyBorder="1" applyAlignment="1">
      <alignment horizontal="center" vertical="center"/>
    </xf>
    <xf numFmtId="0" fontId="13" fillId="8" borderId="11" xfId="5" applyNumberFormat="1" applyFont="1" applyFill="1" applyBorder="1" applyAlignment="1">
      <alignment horizontal="center" vertical="center"/>
    </xf>
    <xf numFmtId="0" fontId="13" fillId="8" borderId="13" xfId="5" applyNumberFormat="1" applyFont="1" applyFill="1" applyBorder="1" applyAlignment="1">
      <alignment horizontal="center" vertical="center"/>
    </xf>
    <xf numFmtId="0" fontId="13" fillId="8" borderId="19" xfId="5" applyNumberFormat="1" applyFont="1" applyFill="1" applyBorder="1" applyAlignment="1">
      <alignment horizontal="center" vertical="center"/>
    </xf>
    <xf numFmtId="0" fontId="13" fillId="8" borderId="14" xfId="5" applyNumberFormat="1" applyFont="1" applyFill="1" applyBorder="1" applyAlignment="1">
      <alignment horizontal="center" vertical="center"/>
    </xf>
    <xf numFmtId="0" fontId="13" fillId="0" borderId="3" xfId="7" applyFont="1" applyBorder="1" applyAlignment="1">
      <alignment horizontal="center" vertical="center"/>
    </xf>
    <xf numFmtId="0" fontId="13" fillId="8" borderId="3" xfId="7" applyFont="1" applyFill="1" applyBorder="1" applyAlignment="1">
      <alignment horizontal="center" vertical="center"/>
    </xf>
    <xf numFmtId="0" fontId="13" fillId="8" borderId="4" xfId="7" applyFont="1" applyFill="1" applyBorder="1" applyAlignment="1">
      <alignment horizontal="center" vertical="center"/>
    </xf>
    <xf numFmtId="0" fontId="13" fillId="8" borderId="5" xfId="7" applyFont="1" applyFill="1" applyBorder="1" applyAlignment="1">
      <alignment horizontal="center" vertical="center"/>
    </xf>
    <xf numFmtId="0" fontId="13" fillId="8" borderId="6" xfId="7" applyFont="1" applyFill="1" applyBorder="1" applyAlignment="1">
      <alignment horizontal="center" vertical="center"/>
    </xf>
    <xf numFmtId="0" fontId="13" fillId="0" borderId="4" xfId="7" applyFont="1" applyBorder="1" applyAlignment="1">
      <alignment horizontal="center" vertical="center"/>
    </xf>
    <xf numFmtId="0" fontId="13" fillId="0" borderId="5" xfId="7" applyFont="1" applyBorder="1" applyAlignment="1">
      <alignment horizontal="center" vertical="center"/>
    </xf>
    <xf numFmtId="0" fontId="13" fillId="0" borderId="3" xfId="7" applyFont="1" applyFill="1" applyBorder="1" applyAlignment="1">
      <alignment horizontal="center" vertical="center" wrapText="1"/>
    </xf>
    <xf numFmtId="0" fontId="13" fillId="0" borderId="3" xfId="7" applyFont="1" applyFill="1" applyBorder="1" applyAlignment="1">
      <alignment horizontal="center" vertical="center"/>
    </xf>
    <xf numFmtId="0" fontId="13" fillId="0" borderId="3" xfId="7" applyFont="1" applyBorder="1" applyAlignment="1">
      <alignment horizontal="center" vertical="center" wrapText="1"/>
    </xf>
    <xf numFmtId="38" fontId="13" fillId="8" borderId="4" xfId="4" applyFont="1" applyFill="1" applyBorder="1" applyAlignment="1">
      <alignment horizontal="center" vertical="center" wrapText="1"/>
    </xf>
    <xf numFmtId="38" fontId="13" fillId="8" borderId="5" xfId="4" applyFont="1" applyFill="1" applyBorder="1" applyAlignment="1">
      <alignment horizontal="center" vertical="center" wrapText="1"/>
    </xf>
    <xf numFmtId="38" fontId="13" fillId="0" borderId="5" xfId="4" applyFont="1" applyFill="1" applyBorder="1" applyAlignment="1">
      <alignment horizontal="center"/>
    </xf>
    <xf numFmtId="38" fontId="13" fillId="0" borderId="6" xfId="4" applyFont="1" applyFill="1" applyBorder="1" applyAlignment="1">
      <alignment horizontal="center"/>
    </xf>
    <xf numFmtId="38" fontId="13" fillId="0" borderId="4" xfId="4" applyFont="1" applyFill="1" applyBorder="1" applyAlignment="1">
      <alignment horizontal="center" vertical="center" wrapText="1"/>
    </xf>
    <xf numFmtId="38" fontId="13" fillId="0" borderId="5" xfId="4" applyFont="1" applyFill="1" applyBorder="1" applyAlignment="1">
      <alignment horizontal="center" vertical="center" wrapText="1"/>
    </xf>
    <xf numFmtId="38" fontId="13" fillId="8" borderId="4" xfId="4" applyFont="1" applyFill="1" applyBorder="1" applyAlignment="1">
      <alignment horizontal="center" vertical="center"/>
    </xf>
    <xf numFmtId="38" fontId="13" fillId="8" borderId="5" xfId="4" applyFont="1" applyFill="1" applyBorder="1" applyAlignment="1">
      <alignment horizontal="center" vertical="center"/>
    </xf>
    <xf numFmtId="38" fontId="13" fillId="0" borderId="5" xfId="4" applyFont="1" applyBorder="1" applyAlignment="1">
      <alignment horizontal="center"/>
    </xf>
    <xf numFmtId="38" fontId="13" fillId="0" borderId="6" xfId="4" applyFont="1" applyBorder="1" applyAlignment="1">
      <alignment horizontal="center"/>
    </xf>
    <xf numFmtId="0" fontId="13" fillId="9" borderId="3" xfId="7" applyFont="1" applyFill="1" applyBorder="1" applyAlignment="1">
      <alignment horizontal="center" vertical="center" wrapText="1"/>
    </xf>
    <xf numFmtId="0" fontId="13" fillId="9" borderId="3" xfId="7" applyFont="1" applyFill="1" applyBorder="1" applyAlignment="1">
      <alignment horizontal="center" vertical="center"/>
    </xf>
    <xf numFmtId="0" fontId="13" fillId="9" borderId="4" xfId="7" applyFont="1" applyFill="1" applyBorder="1" applyAlignment="1">
      <alignment horizontal="center" vertical="center"/>
    </xf>
    <xf numFmtId="0" fontId="13" fillId="9" borderId="79" xfId="7" applyFont="1" applyFill="1" applyBorder="1" applyAlignment="1">
      <alignment horizontal="center" vertical="center" wrapText="1"/>
    </xf>
    <xf numFmtId="0" fontId="13" fillId="9" borderId="80" xfId="7" applyFont="1" applyFill="1" applyBorder="1" applyAlignment="1">
      <alignment horizontal="center" vertical="center"/>
    </xf>
    <xf numFmtId="0" fontId="13" fillId="9" borderId="81" xfId="7" applyFont="1" applyFill="1" applyBorder="1" applyAlignment="1">
      <alignment horizontal="center" vertical="center"/>
    </xf>
    <xf numFmtId="38" fontId="13" fillId="0" borderId="4" xfId="4" applyFont="1" applyBorder="1" applyAlignment="1">
      <alignment horizontal="center" vertical="center"/>
    </xf>
    <xf numFmtId="38" fontId="13" fillId="0" borderId="5" xfId="4" applyFont="1" applyBorder="1" applyAlignment="1">
      <alignment horizontal="center" vertical="center"/>
    </xf>
    <xf numFmtId="38" fontId="13" fillId="0" borderId="41" xfId="4" applyFont="1" applyBorder="1" applyAlignment="1">
      <alignment horizontal="center" vertical="center"/>
    </xf>
    <xf numFmtId="38" fontId="13" fillId="0" borderId="42" xfId="4" applyFont="1" applyBorder="1" applyAlignment="1">
      <alignment horizontal="center" vertical="center"/>
    </xf>
    <xf numFmtId="38" fontId="13" fillId="0" borderId="43" xfId="4" applyFont="1" applyBorder="1" applyAlignment="1">
      <alignment horizontal="center" vertical="center"/>
    </xf>
    <xf numFmtId="38" fontId="13" fillId="0" borderId="44" xfId="4" applyFont="1" applyBorder="1" applyAlignment="1">
      <alignment horizontal="center" vertical="center"/>
    </xf>
    <xf numFmtId="0" fontId="13" fillId="0" borderId="5" xfId="7" applyFont="1" applyBorder="1" applyAlignment="1">
      <alignment horizontal="center"/>
    </xf>
    <xf numFmtId="0" fontId="13" fillId="0" borderId="6" xfId="7" applyFont="1" applyBorder="1" applyAlignment="1">
      <alignment horizontal="center"/>
    </xf>
    <xf numFmtId="38" fontId="13" fillId="0" borderId="6" xfId="4" applyFont="1" applyBorder="1" applyAlignment="1">
      <alignment horizontal="center" vertical="center"/>
    </xf>
    <xf numFmtId="0" fontId="13" fillId="8" borderId="19" xfId="7" applyFont="1" applyFill="1" applyBorder="1" applyAlignment="1">
      <alignment horizontal="center" vertical="center"/>
    </xf>
    <xf numFmtId="0" fontId="13" fillId="8" borderId="14" xfId="7" applyFont="1" applyFill="1" applyBorder="1" applyAlignment="1">
      <alignment horizontal="center" vertical="center"/>
    </xf>
    <xf numFmtId="0" fontId="13" fillId="0" borderId="3" xfId="5" applyNumberFormat="1" applyFont="1" applyBorder="1" applyAlignment="1">
      <alignment horizontal="center" vertical="center"/>
    </xf>
    <xf numFmtId="0" fontId="13" fillId="8" borderId="3" xfId="5" applyFont="1" applyFill="1" applyBorder="1" applyAlignment="1">
      <alignment horizontal="center" vertical="center"/>
    </xf>
    <xf numFmtId="0" fontId="13" fillId="0" borderId="3" xfId="5" applyFont="1" applyBorder="1" applyAlignment="1">
      <alignment horizontal="center" vertical="center"/>
    </xf>
    <xf numFmtId="0" fontId="13" fillId="0" borderId="4" xfId="5" applyNumberFormat="1" applyFont="1" applyBorder="1" applyAlignment="1">
      <alignment horizontal="center" vertical="center"/>
    </xf>
    <xf numFmtId="0" fontId="13" fillId="0" borderId="5" xfId="5" applyNumberFormat="1" applyFont="1" applyBorder="1" applyAlignment="1">
      <alignment horizontal="center" vertical="center"/>
    </xf>
    <xf numFmtId="0" fontId="13" fillId="8" borderId="4" xfId="5" applyNumberFormat="1" applyFont="1" applyFill="1" applyBorder="1" applyAlignment="1">
      <alignment horizontal="center" vertical="center"/>
    </xf>
    <xf numFmtId="0" fontId="13" fillId="8" borderId="5" xfId="5" applyNumberFormat="1" applyFont="1" applyFill="1" applyBorder="1" applyAlignment="1">
      <alignment horizontal="center" vertical="center"/>
    </xf>
    <xf numFmtId="0" fontId="13" fillId="0" borderId="5" xfId="5" applyNumberFormat="1" applyFont="1" applyBorder="1" applyAlignment="1">
      <alignment horizontal="center"/>
    </xf>
    <xf numFmtId="0" fontId="13" fillId="0" borderId="6" xfId="5" applyNumberFormat="1" applyFont="1" applyBorder="1" applyAlignment="1">
      <alignment horizontal="center"/>
    </xf>
    <xf numFmtId="0" fontId="13" fillId="0" borderId="6" xfId="5" applyNumberFormat="1" applyFont="1" applyBorder="1" applyAlignment="1">
      <alignment horizontal="center" vertical="center"/>
    </xf>
    <xf numFmtId="0" fontId="13" fillId="0" borderId="3" xfId="0" applyFont="1" applyBorder="1" applyAlignment="1">
      <alignment horizont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10" borderId="3"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xf>
    <xf numFmtId="0" fontId="13" fillId="0" borderId="6" xfId="0" applyFont="1" applyBorder="1" applyAlignment="1">
      <alignment horizontal="center"/>
    </xf>
    <xf numFmtId="0" fontId="13" fillId="10" borderId="3" xfId="0" applyFont="1" applyFill="1" applyBorder="1" applyAlignment="1">
      <alignment horizontal="center" vertical="center" wrapText="1"/>
    </xf>
    <xf numFmtId="0" fontId="13" fillId="10" borderId="4"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5" xfId="0" applyFont="1" applyFill="1" applyBorder="1" applyAlignment="1">
      <alignment horizontal="center"/>
    </xf>
    <xf numFmtId="0" fontId="13" fillId="10" borderId="6" xfId="0" applyFont="1" applyFill="1" applyBorder="1" applyAlignment="1">
      <alignment horizontal="center"/>
    </xf>
    <xf numFmtId="0" fontId="13" fillId="0" borderId="82" xfId="0" applyFont="1" applyBorder="1" applyAlignment="1">
      <alignment horizontal="center" vertical="center"/>
    </xf>
    <xf numFmtId="0" fontId="28" fillId="0" borderId="13" xfId="0" applyFont="1" applyBorder="1" applyAlignment="1">
      <alignment horizontal="center" vertical="center"/>
    </xf>
    <xf numFmtId="0" fontId="28" fillId="0" borderId="19" xfId="0" applyFont="1" applyBorder="1" applyAlignment="1">
      <alignment horizontal="center" vertical="center"/>
    </xf>
    <xf numFmtId="0" fontId="28"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3" fillId="0" borderId="19" xfId="0" applyFont="1" applyBorder="1" applyAlignment="1">
      <alignment horizontal="center"/>
    </xf>
    <xf numFmtId="0" fontId="13" fillId="0" borderId="14" xfId="0" applyFont="1" applyBorder="1" applyAlignment="1">
      <alignment horizontal="center"/>
    </xf>
    <xf numFmtId="0" fontId="13" fillId="0" borderId="1" xfId="0" applyFont="1" applyBorder="1" applyAlignment="1">
      <alignment horizontal="center" vertical="center"/>
    </xf>
    <xf numFmtId="0" fontId="13" fillId="0" borderId="82" xfId="0" applyFont="1" applyBorder="1" applyAlignment="1">
      <alignment horizontal="center" vertical="center" wrapText="1"/>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3" fillId="0" borderId="84" xfId="0" applyFont="1" applyBorder="1" applyAlignment="1">
      <alignment horizontal="center"/>
    </xf>
    <xf numFmtId="0" fontId="13" fillId="0" borderId="85" xfId="0" applyFont="1" applyBorder="1" applyAlignment="1">
      <alignment horizontal="center"/>
    </xf>
    <xf numFmtId="0" fontId="26" fillId="0" borderId="0" xfId="5" applyNumberFormat="1" applyFont="1" applyAlignment="1">
      <alignment horizontal="center" vertical="center"/>
    </xf>
    <xf numFmtId="0" fontId="13" fillId="0" borderId="29" xfId="0" applyFont="1" applyBorder="1" applyAlignment="1">
      <alignment horizontal="left" vertical="top" wrapText="1"/>
    </xf>
    <xf numFmtId="0" fontId="13" fillId="0" borderId="30" xfId="0" applyFont="1" applyBorder="1" applyAlignment="1">
      <alignment horizontal="left" vertical="top"/>
    </xf>
    <xf numFmtId="0" fontId="13" fillId="0" borderId="31" xfId="0" applyFont="1" applyBorder="1" applyAlignment="1">
      <alignment horizontal="left" vertical="top"/>
    </xf>
    <xf numFmtId="0" fontId="13" fillId="0" borderId="35" xfId="0" applyFont="1" applyBorder="1" applyAlignment="1">
      <alignment horizontal="left" vertical="top"/>
    </xf>
    <xf numFmtId="0" fontId="13" fillId="0" borderId="0" xfId="0" applyFont="1" applyBorder="1" applyAlignment="1">
      <alignment horizontal="left" vertical="top"/>
    </xf>
    <xf numFmtId="0" fontId="13" fillId="0" borderId="36"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34" xfId="0" applyFont="1" applyBorder="1" applyAlignment="1">
      <alignment horizontal="left" vertical="top"/>
    </xf>
    <xf numFmtId="0" fontId="13" fillId="11" borderId="4" xfId="0" applyFont="1" applyFill="1" applyBorder="1" applyAlignment="1">
      <alignment horizontal="center" vertical="center"/>
    </xf>
    <xf numFmtId="0" fontId="13" fillId="11" borderId="5" xfId="0" applyFont="1" applyFill="1" applyBorder="1" applyAlignment="1">
      <alignment horizontal="center" vertical="center"/>
    </xf>
    <xf numFmtId="0" fontId="13" fillId="11" borderId="6" xfId="0" applyFont="1" applyFill="1" applyBorder="1" applyAlignment="1">
      <alignment horizontal="center" vertical="center"/>
    </xf>
    <xf numFmtId="38" fontId="13" fillId="11" borderId="4" xfId="4" applyFont="1" applyFill="1" applyBorder="1" applyAlignment="1">
      <alignment horizontal="center" vertical="center"/>
    </xf>
    <xf numFmtId="38" fontId="13" fillId="11" borderId="5" xfId="4" applyFont="1" applyFill="1" applyBorder="1" applyAlignment="1">
      <alignment horizontal="center" vertical="center"/>
    </xf>
    <xf numFmtId="38" fontId="13" fillId="11" borderId="6" xfId="4" applyFont="1" applyFill="1" applyBorder="1" applyAlignment="1">
      <alignment horizontal="center" vertical="center"/>
    </xf>
    <xf numFmtId="0" fontId="13" fillId="8" borderId="4" xfId="0" applyFont="1" applyFill="1" applyBorder="1" applyAlignment="1" applyProtection="1">
      <alignment horizontal="center" vertical="center"/>
      <protection locked="0"/>
    </xf>
    <xf numFmtId="0" fontId="13" fillId="8" borderId="5" xfId="0" applyFont="1" applyFill="1" applyBorder="1" applyAlignment="1" applyProtection="1">
      <alignment horizontal="center" vertical="center"/>
      <protection locked="0"/>
    </xf>
    <xf numFmtId="0" fontId="13" fillId="8" borderId="6" xfId="0" applyFont="1" applyFill="1" applyBorder="1" applyAlignment="1" applyProtection="1">
      <alignment horizontal="center" vertical="center"/>
      <protection locked="0"/>
    </xf>
    <xf numFmtId="38" fontId="13" fillId="8" borderId="4" xfId="4" applyFont="1" applyFill="1" applyBorder="1" applyAlignment="1" applyProtection="1">
      <alignment horizontal="center" vertical="center"/>
      <protection locked="0"/>
    </xf>
    <xf numFmtId="38" fontId="13" fillId="8" borderId="5" xfId="4" applyFont="1" applyFill="1" applyBorder="1" applyAlignment="1" applyProtection="1">
      <alignment horizontal="center" vertical="center"/>
      <protection locked="0"/>
    </xf>
    <xf numFmtId="38" fontId="13" fillId="8" borderId="6" xfId="4" applyFont="1" applyFill="1" applyBorder="1" applyAlignment="1" applyProtection="1">
      <alignment horizontal="center" vertical="center"/>
      <protection locked="0"/>
    </xf>
    <xf numFmtId="38" fontId="13" fillId="0" borderId="4" xfId="4" applyFont="1" applyBorder="1" applyAlignment="1" applyProtection="1">
      <alignment horizontal="center" vertical="center"/>
      <protection locked="0"/>
    </xf>
    <xf numFmtId="38" fontId="13" fillId="0" borderId="5" xfId="4" applyFont="1" applyBorder="1" applyAlignment="1" applyProtection="1">
      <alignment horizontal="center" vertical="center"/>
      <protection locked="0"/>
    </xf>
    <xf numFmtId="38" fontId="13" fillId="0" borderId="6" xfId="4" applyFont="1" applyBorder="1" applyAlignment="1" applyProtection="1">
      <alignment horizontal="center" vertical="center"/>
      <protection locked="0"/>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3" fillId="0" borderId="36" xfId="0" applyFont="1" applyBorder="1" applyAlignment="1">
      <alignment horizontal="center" vertical="center"/>
    </xf>
    <xf numFmtId="0" fontId="35" fillId="0" borderId="88" xfId="0" applyFont="1" applyBorder="1" applyAlignment="1">
      <alignment horizontal="center" vertical="center" textRotation="255"/>
    </xf>
    <xf numFmtId="0" fontId="35" fillId="0" borderId="23" xfId="0" applyFont="1" applyBorder="1" applyAlignment="1">
      <alignment horizontal="center" vertical="center" textRotation="255"/>
    </xf>
    <xf numFmtId="38" fontId="26" fillId="0" borderId="0" xfId="4" applyFont="1" applyBorder="1" applyAlignment="1">
      <alignment horizontal="center" vertical="center"/>
    </xf>
    <xf numFmtId="38" fontId="26" fillId="0" borderId="33" xfId="4" applyFont="1" applyBorder="1" applyAlignment="1">
      <alignment horizontal="center" vertical="center"/>
    </xf>
    <xf numFmtId="0" fontId="26" fillId="0" borderId="0"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13" fillId="11" borderId="24" xfId="0" applyFont="1" applyFill="1" applyBorder="1" applyAlignment="1">
      <alignment horizontal="center" vertical="center"/>
    </xf>
    <xf numFmtId="0" fontId="13" fillId="11" borderId="26" xfId="0" applyFont="1" applyFill="1" applyBorder="1" applyAlignment="1">
      <alignment horizontal="center" vertical="center"/>
    </xf>
    <xf numFmtId="0" fontId="13" fillId="11" borderId="25" xfId="0" applyFont="1" applyFill="1" applyBorder="1" applyAlignment="1">
      <alignment horizontal="center" vertical="center"/>
    </xf>
    <xf numFmtId="0" fontId="35" fillId="0" borderId="96" xfId="0" applyFont="1" applyBorder="1" applyAlignment="1">
      <alignment horizontal="center" vertical="center" textRotation="255"/>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2" xfId="0" applyFont="1" applyBorder="1" applyAlignment="1">
      <alignment horizontal="center" vertical="center"/>
    </xf>
    <xf numFmtId="0" fontId="28" fillId="0" borderId="33" xfId="0" applyFont="1" applyBorder="1" applyAlignment="1">
      <alignment horizontal="center" vertical="center"/>
    </xf>
    <xf numFmtId="38" fontId="29" fillId="0" borderId="38" xfId="4" applyFont="1" applyBorder="1" applyAlignment="1">
      <alignment horizontal="right" vertical="center"/>
    </xf>
    <xf numFmtId="38" fontId="29" fillId="0" borderId="31" xfId="4" applyFont="1" applyBorder="1" applyAlignment="1">
      <alignment horizontal="right" vertical="center"/>
    </xf>
    <xf numFmtId="38" fontId="29" fillId="0" borderId="18" xfId="4" applyFont="1" applyBorder="1" applyAlignment="1">
      <alignment horizontal="right" vertical="center"/>
    </xf>
    <xf numFmtId="38" fontId="29" fillId="0" borderId="34" xfId="4" applyFont="1" applyBorder="1" applyAlignment="1">
      <alignment horizontal="right" vertical="center"/>
    </xf>
    <xf numFmtId="0" fontId="29" fillId="0" borderId="0" xfId="0" applyFont="1" applyBorder="1" applyAlignment="1">
      <alignment horizontal="center" vertical="center" textRotation="255"/>
    </xf>
    <xf numFmtId="38" fontId="26" fillId="0" borderId="24" xfId="4" applyFont="1" applyBorder="1" applyAlignment="1">
      <alignment horizontal="right" vertical="center"/>
    </xf>
    <xf numFmtId="38" fontId="26" fillId="0" borderId="26" xfId="4" applyFont="1" applyBorder="1" applyAlignment="1">
      <alignment horizontal="right" vertical="center"/>
    </xf>
    <xf numFmtId="38" fontId="26" fillId="0" borderId="25" xfId="4" applyFont="1" applyBorder="1" applyAlignment="1">
      <alignment horizontal="right" vertical="center"/>
    </xf>
    <xf numFmtId="38" fontId="26" fillId="0" borderId="24" xfId="4" applyFont="1" applyBorder="1" applyAlignment="1">
      <alignment horizontal="center" vertical="center"/>
    </xf>
    <xf numFmtId="38" fontId="26" fillId="0" borderId="26" xfId="4" applyFont="1" applyBorder="1" applyAlignment="1">
      <alignment horizontal="center" vertical="center"/>
    </xf>
    <xf numFmtId="0" fontId="11" fillId="0" borderId="0" xfId="5" applyNumberFormat="1" applyFont="1" applyAlignment="1">
      <alignment horizontal="center" vertical="center"/>
    </xf>
    <xf numFmtId="0" fontId="5" fillId="0" borderId="55"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8" xfId="5" applyNumberFormat="1" applyFont="1" applyFill="1" applyBorder="1" applyAlignment="1">
      <alignment horizontal="center" vertical="center"/>
    </xf>
    <xf numFmtId="0" fontId="5" fillId="0" borderId="69" xfId="5" applyNumberFormat="1"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62" xfId="5" applyNumberFormat="1" applyFont="1" applyFill="1" applyBorder="1" applyAlignment="1">
      <alignment horizontal="center" vertical="center"/>
    </xf>
    <xf numFmtId="0" fontId="5" fillId="0" borderId="63" xfId="5"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5" fillId="0" borderId="76" xfId="5" applyNumberFormat="1" applyFont="1" applyFill="1" applyBorder="1" applyAlignment="1">
      <alignment horizontal="center" vertical="center"/>
    </xf>
    <xf numFmtId="0" fontId="23" fillId="0" borderId="70" xfId="0" applyFont="1" applyBorder="1" applyAlignment="1">
      <alignment horizontal="left" vertical="center" wrapText="1"/>
    </xf>
    <xf numFmtId="0" fontId="23" fillId="0" borderId="71" xfId="0" applyFont="1" applyBorder="1" applyAlignment="1">
      <alignment horizontal="left" vertical="center" wrapText="1"/>
    </xf>
    <xf numFmtId="0" fontId="23" fillId="0" borderId="77" xfId="0" applyFont="1" applyBorder="1" applyAlignment="1">
      <alignment horizontal="left" vertical="center" wrapText="1"/>
    </xf>
    <xf numFmtId="0" fontId="5" fillId="0" borderId="76" xfId="0" applyFont="1" applyFill="1" applyBorder="1" applyAlignment="1">
      <alignment horizontal="center" vertical="center" wrapText="1"/>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67" xfId="0" applyFont="1" applyBorder="1" applyAlignment="1">
      <alignment horizontal="left" vertical="center"/>
    </xf>
    <xf numFmtId="0" fontId="23" fillId="0" borderId="57" xfId="0" applyFont="1" applyBorder="1" applyAlignment="1">
      <alignment horizontal="left" vertical="center"/>
    </xf>
    <xf numFmtId="0" fontId="5" fillId="0" borderId="74"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23" fillId="0" borderId="13" xfId="0" applyFont="1" applyBorder="1" applyAlignment="1">
      <alignment horizontal="left" vertical="center"/>
    </xf>
    <xf numFmtId="0" fontId="23" fillId="0" borderId="19" xfId="0" applyFont="1" applyBorder="1" applyAlignment="1">
      <alignment horizontal="left" vertical="center"/>
    </xf>
    <xf numFmtId="0" fontId="5" fillId="0" borderId="72"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23" fillId="0" borderId="3" xfId="0" applyFont="1" applyBorder="1" applyAlignment="1">
      <alignment horizontal="left" vertical="center"/>
    </xf>
    <xf numFmtId="0" fontId="5" fillId="0" borderId="3" xfId="5" applyNumberFormat="1" applyFont="1" applyBorder="1" applyAlignment="1">
      <alignment horizontal="left" vertical="top"/>
    </xf>
    <xf numFmtId="0" fontId="23" fillId="0" borderId="72" xfId="0" applyFont="1" applyBorder="1" applyAlignment="1">
      <alignment horizontal="left" vertical="center"/>
    </xf>
    <xf numFmtId="0" fontId="23" fillId="0" borderId="73" xfId="0" applyFont="1" applyBorder="1" applyAlignment="1">
      <alignment horizontal="left" vertical="center"/>
    </xf>
    <xf numFmtId="0" fontId="5" fillId="0" borderId="64" xfId="5" applyNumberFormat="1" applyFont="1" applyFill="1" applyBorder="1" applyAlignment="1">
      <alignment horizontal="center" vertical="center"/>
    </xf>
  </cellXfs>
  <cellStyles count="19">
    <cellStyle name="メモ 2" xfId="14" xr:uid="{00000000-0005-0000-0000-000000000000}"/>
    <cellStyle name="桁区切り" xfId="4" builtinId="6"/>
    <cellStyle name="桁区切り 2" xfId="1" xr:uid="{00000000-0005-0000-0000-000002000000}"/>
    <cellStyle name="桁区切り 2 2" xfId="9" xr:uid="{00000000-0005-0000-0000-000003000000}"/>
    <cellStyle name="桁区切り 2 3" xfId="15" xr:uid="{00000000-0005-0000-0000-000004000000}"/>
    <cellStyle name="桁区切り 3" xfId="8" xr:uid="{00000000-0005-0000-0000-000005000000}"/>
    <cellStyle name="標準" xfId="0" builtinId="0"/>
    <cellStyle name="標準 2" xfId="2" xr:uid="{00000000-0005-0000-0000-000007000000}"/>
    <cellStyle name="標準 2 2" xfId="12" xr:uid="{00000000-0005-0000-0000-000008000000}"/>
    <cellStyle name="標準 3" xfId="6" xr:uid="{00000000-0005-0000-0000-000009000000}"/>
    <cellStyle name="標準 4" xfId="7" xr:uid="{00000000-0005-0000-0000-00000A000000}"/>
    <cellStyle name="標準 4 2" xfId="16" xr:uid="{00000000-0005-0000-0000-00000B000000}"/>
    <cellStyle name="標準 5" xfId="10" xr:uid="{00000000-0005-0000-0000-00000C000000}"/>
    <cellStyle name="標準 6" xfId="11" xr:uid="{00000000-0005-0000-0000-00000D000000}"/>
    <cellStyle name="標準 8" xfId="17" xr:uid="{00000000-0005-0000-0000-00000E000000}"/>
    <cellStyle name="標準 9" xfId="18" xr:uid="{00000000-0005-0000-0000-00000F000000}"/>
    <cellStyle name="標準_関係書類（交付申請）（泉州） 2" xfId="13" xr:uid="{00000000-0005-0000-0000-000010000000}"/>
    <cellStyle name="標準_別紙1～7" xfId="5" xr:uid="{00000000-0005-0000-0000-000011000000}"/>
    <cellStyle name="未定義" xfId="3" xr:uid="{00000000-0005-0000-0000-00001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62</xdr:row>
      <xdr:rowOff>114300</xdr:rowOff>
    </xdr:from>
    <xdr:to>
      <xdr:col>21</xdr:col>
      <xdr:colOff>180975</xdr:colOff>
      <xdr:row>67</xdr:row>
      <xdr:rowOff>38100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38175" y="12372975"/>
          <a:ext cx="6143625" cy="990600"/>
        </a:xfrm>
        <a:prstGeom prst="roundRect">
          <a:avLst/>
        </a:prstGeom>
        <a:solidFill>
          <a:srgbClr val="FFC000"/>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必要な提出書類</a:t>
          </a:r>
          <a:r>
            <a:rPr kumimoji="1" lang="en-US" altLang="ja-JP" sz="1100">
              <a:solidFill>
                <a:schemeClr val="dk1"/>
              </a:solidFill>
              <a:effectLst/>
              <a:latin typeface="+mn-lt"/>
              <a:ea typeface="+mn-ea"/>
              <a:cs typeface="+mn-cs"/>
            </a:rPr>
            <a:t>】</a:t>
          </a:r>
          <a:endParaRPr lang="ja-JP" altLang="ja-JP">
            <a:effectLst/>
          </a:endParaRPr>
        </a:p>
        <a:p>
          <a:endParaRPr lang="ja-JP" altLang="ja-JP">
            <a:effectLst/>
          </a:endParaRPr>
        </a:p>
        <a:p>
          <a:r>
            <a:rPr kumimoji="1" lang="ja-JP" altLang="ja-JP" sz="1100">
              <a:solidFill>
                <a:schemeClr val="dk1"/>
              </a:solidFill>
              <a:effectLst/>
              <a:latin typeface="+mn-lt"/>
              <a:ea typeface="+mn-ea"/>
              <a:cs typeface="+mn-cs"/>
            </a:rPr>
            <a:t>・写真、契約書</a:t>
          </a:r>
          <a:r>
            <a:rPr kumimoji="1" lang="ja-JP" altLang="en-US" sz="1100">
              <a:solidFill>
                <a:schemeClr val="dk1"/>
              </a:solidFill>
              <a:effectLst/>
              <a:latin typeface="+mn-lt"/>
              <a:ea typeface="+mn-ea"/>
              <a:cs typeface="+mn-cs"/>
            </a:rPr>
            <a:t>の写し</a:t>
          </a:r>
          <a:r>
            <a:rPr kumimoji="1" lang="ja-JP" altLang="ja-JP" sz="1100">
              <a:solidFill>
                <a:schemeClr val="dk1"/>
              </a:solidFill>
              <a:effectLst/>
              <a:latin typeface="+mn-lt"/>
              <a:ea typeface="+mn-ea"/>
              <a:cs typeface="+mn-cs"/>
            </a:rPr>
            <a:t>、工事完了届</a:t>
          </a:r>
          <a:r>
            <a:rPr kumimoji="0" lang="ja-JP" altLang="en-US" sz="1100">
              <a:solidFill>
                <a:schemeClr val="dk1"/>
              </a:solidFill>
              <a:effectLst/>
              <a:latin typeface="+mn-lt"/>
              <a:ea typeface="+mn-ea"/>
              <a:cs typeface="+mn-cs"/>
            </a:rPr>
            <a:t>等</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845343</xdr:colOff>
      <xdr:row>14</xdr:row>
      <xdr:rowOff>11906</xdr:rowOff>
    </xdr:from>
    <xdr:to>
      <xdr:col>3</xdr:col>
      <xdr:colOff>1012031</xdr:colOff>
      <xdr:row>15</xdr:row>
      <xdr:rowOff>226219</xdr:rowOff>
    </xdr:to>
    <xdr:sp macro="" textlink="">
      <xdr:nvSpPr>
        <xdr:cNvPr id="2" name="左中かっこ 1">
          <a:extLst>
            <a:ext uri="{FF2B5EF4-FFF2-40B4-BE49-F238E27FC236}">
              <a16:creationId xmlns:a16="http://schemas.microsoft.com/office/drawing/2014/main" id="{00000000-0008-0000-0900-000002000000}"/>
            </a:ext>
          </a:extLst>
        </xdr:cNvPr>
        <xdr:cNvSpPr/>
      </xdr:nvSpPr>
      <xdr:spPr bwMode="auto">
        <a:xfrm>
          <a:off x="3521868" y="3650456"/>
          <a:ext cx="166688" cy="461963"/>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416720</xdr:colOff>
      <xdr:row>15</xdr:row>
      <xdr:rowOff>5953</xdr:rowOff>
    </xdr:from>
    <xdr:to>
      <xdr:col>3</xdr:col>
      <xdr:colOff>797719</xdr:colOff>
      <xdr:row>15</xdr:row>
      <xdr:rowOff>130969</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bwMode="auto">
        <a:xfrm flipV="1">
          <a:off x="2016920" y="3892153"/>
          <a:ext cx="1457324" cy="12501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pageSetUpPr fitToPage="1"/>
  </sheetPr>
  <dimension ref="A1:N36"/>
  <sheetViews>
    <sheetView tabSelected="1" view="pageBreakPreview" zoomScale="85" zoomScaleNormal="85" zoomScaleSheetLayoutView="85" workbookViewId="0"/>
  </sheetViews>
  <sheetFormatPr defaultRowHeight="18.75" x14ac:dyDescent="0.45"/>
  <cols>
    <col min="1" max="1" width="12.625" style="1" customWidth="1"/>
    <col min="2" max="2" width="34.25" style="1" customWidth="1"/>
    <col min="3" max="12" width="18.625" style="1" customWidth="1"/>
    <col min="13" max="13" width="18.375" style="1" customWidth="1"/>
    <col min="14" max="16384" width="9" style="1"/>
  </cols>
  <sheetData>
    <row r="1" spans="1:13" ht="29.25" customHeight="1" x14ac:dyDescent="0.45">
      <c r="A1" s="189" t="s">
        <v>182</v>
      </c>
    </row>
    <row r="2" spans="1:13" ht="37.5" customHeight="1" x14ac:dyDescent="0.45">
      <c r="A2" s="319" t="s">
        <v>270</v>
      </c>
      <c r="B2" s="319"/>
      <c r="C2" s="319"/>
      <c r="D2" s="319"/>
      <c r="E2" s="319"/>
      <c r="F2" s="319"/>
      <c r="G2" s="319"/>
      <c r="H2" s="319"/>
      <c r="I2" s="319"/>
      <c r="J2" s="319"/>
      <c r="K2" s="319"/>
      <c r="L2" s="319"/>
      <c r="M2" s="319"/>
    </row>
    <row r="3" spans="1:13" ht="22.5" customHeight="1" x14ac:dyDescent="0.45">
      <c r="A3" s="28"/>
      <c r="B3" s="28"/>
      <c r="C3" s="28"/>
      <c r="D3" s="28"/>
      <c r="E3" s="28"/>
      <c r="F3" s="29"/>
      <c r="G3" s="28"/>
      <c r="H3" s="28"/>
      <c r="I3" s="28"/>
      <c r="J3" s="2"/>
      <c r="K3" s="2"/>
      <c r="L3" s="2"/>
    </row>
    <row r="4" spans="1:13" ht="37.5" customHeight="1" x14ac:dyDescent="0.45">
      <c r="A4" s="28"/>
      <c r="B4" s="28"/>
      <c r="E4" s="28"/>
      <c r="F4" s="29"/>
      <c r="H4" s="29"/>
      <c r="I4" s="22" t="s">
        <v>39</v>
      </c>
      <c r="J4" s="103"/>
      <c r="K4" s="21"/>
      <c r="L4" s="104"/>
    </row>
    <row r="5" spans="1:13" s="3" customFormat="1" ht="16.5" x14ac:dyDescent="0.4"/>
    <row r="6" spans="1:13" s="4" customFormat="1" ht="30" customHeight="1" x14ac:dyDescent="0.4">
      <c r="A6" s="325" t="s">
        <v>109</v>
      </c>
      <c r="B6" s="326"/>
      <c r="C6" s="317" t="s">
        <v>135</v>
      </c>
      <c r="D6" s="321" t="s">
        <v>183</v>
      </c>
      <c r="E6" s="317" t="s">
        <v>177</v>
      </c>
      <c r="F6" s="321" t="s">
        <v>181</v>
      </c>
      <c r="G6" s="321" t="s">
        <v>136</v>
      </c>
      <c r="H6" s="317" t="s">
        <v>25</v>
      </c>
      <c r="I6" s="317" t="s">
        <v>137</v>
      </c>
      <c r="J6" s="317" t="s">
        <v>3</v>
      </c>
      <c r="K6" s="321" t="s">
        <v>10</v>
      </c>
      <c r="L6" s="321" t="s">
        <v>121</v>
      </c>
      <c r="M6" s="320" t="s">
        <v>139</v>
      </c>
    </row>
    <row r="7" spans="1:13" s="4" customFormat="1" ht="30" customHeight="1" x14ac:dyDescent="0.4">
      <c r="A7" s="325"/>
      <c r="B7" s="326"/>
      <c r="C7" s="318"/>
      <c r="D7" s="322"/>
      <c r="E7" s="318"/>
      <c r="F7" s="322"/>
      <c r="G7" s="322"/>
      <c r="H7" s="318"/>
      <c r="I7" s="318"/>
      <c r="J7" s="318"/>
      <c r="K7" s="322"/>
      <c r="L7" s="322"/>
      <c r="M7" s="317"/>
    </row>
    <row r="8" spans="1:13" s="3" customFormat="1" ht="46.5" customHeight="1" x14ac:dyDescent="0.4">
      <c r="A8" s="325"/>
      <c r="B8" s="326"/>
      <c r="C8" s="30" t="s">
        <v>26</v>
      </c>
      <c r="D8" s="30" t="s">
        <v>27</v>
      </c>
      <c r="E8" s="30" t="s">
        <v>0</v>
      </c>
      <c r="F8" s="30" t="s">
        <v>28</v>
      </c>
      <c r="G8" s="30" t="s">
        <v>122</v>
      </c>
      <c r="H8" s="184" t="s">
        <v>193</v>
      </c>
      <c r="I8" s="185" t="s">
        <v>192</v>
      </c>
      <c r="J8" s="185" t="s">
        <v>140</v>
      </c>
      <c r="K8" s="184" t="s">
        <v>279</v>
      </c>
      <c r="L8" s="185" t="s">
        <v>141</v>
      </c>
      <c r="M8" s="190" t="s">
        <v>194</v>
      </c>
    </row>
    <row r="9" spans="1:13" s="5" customFormat="1" ht="19.5" customHeight="1" x14ac:dyDescent="0.15">
      <c r="A9" s="323"/>
      <c r="B9" s="324"/>
      <c r="C9" s="186" t="s">
        <v>1</v>
      </c>
      <c r="D9" s="186" t="s">
        <v>1</v>
      </c>
      <c r="E9" s="186" t="s">
        <v>1</v>
      </c>
      <c r="F9" s="186" t="s">
        <v>1</v>
      </c>
      <c r="G9" s="186" t="s">
        <v>1</v>
      </c>
      <c r="H9" s="186" t="s">
        <v>40</v>
      </c>
      <c r="I9" s="186" t="s">
        <v>138</v>
      </c>
      <c r="J9" s="186" t="s">
        <v>1</v>
      </c>
      <c r="K9" s="186" t="s">
        <v>1</v>
      </c>
      <c r="L9" s="186" t="s">
        <v>1</v>
      </c>
      <c r="M9" s="186" t="s">
        <v>1</v>
      </c>
    </row>
    <row r="10" spans="1:13" ht="60" customHeight="1" x14ac:dyDescent="0.45">
      <c r="A10" s="312" t="s">
        <v>30</v>
      </c>
      <c r="B10" s="313"/>
      <c r="C10" s="31"/>
      <c r="D10" s="31"/>
      <c r="E10" s="31"/>
      <c r="F10" s="31"/>
      <c r="G10" s="32">
        <v>300000</v>
      </c>
      <c r="H10" s="31"/>
      <c r="I10" s="7"/>
      <c r="J10" s="7" t="s">
        <v>31</v>
      </c>
      <c r="K10" s="31"/>
      <c r="L10" s="31"/>
      <c r="M10" s="31"/>
    </row>
    <row r="11" spans="1:13" ht="60" customHeight="1" x14ac:dyDescent="0.45">
      <c r="A11" s="314" t="s">
        <v>134</v>
      </c>
      <c r="B11" s="315"/>
      <c r="C11" s="31"/>
      <c r="D11" s="31"/>
      <c r="E11" s="31"/>
      <c r="F11" s="31"/>
      <c r="G11" s="32">
        <v>450000</v>
      </c>
      <c r="H11" s="31"/>
      <c r="I11" s="7"/>
      <c r="J11" s="7" t="s">
        <v>33</v>
      </c>
      <c r="K11" s="31"/>
      <c r="L11" s="31"/>
      <c r="M11" s="31"/>
    </row>
    <row r="12" spans="1:13" ht="60" customHeight="1" x14ac:dyDescent="0.45">
      <c r="A12" s="314" t="s">
        <v>32</v>
      </c>
      <c r="B12" s="315"/>
      <c r="C12" s="31"/>
      <c r="D12" s="31"/>
      <c r="E12" s="31"/>
      <c r="F12" s="31"/>
      <c r="G12" s="32">
        <v>300000</v>
      </c>
      <c r="H12" s="31"/>
      <c r="I12" s="7"/>
      <c r="J12" s="7" t="s">
        <v>31</v>
      </c>
      <c r="K12" s="31"/>
      <c r="L12" s="31"/>
      <c r="M12" s="31"/>
    </row>
    <row r="13" spans="1:13" ht="60" customHeight="1" x14ac:dyDescent="0.45">
      <c r="A13" s="308" t="s">
        <v>34</v>
      </c>
      <c r="B13" s="309"/>
      <c r="C13" s="31"/>
      <c r="D13" s="31"/>
      <c r="E13" s="31"/>
      <c r="F13" s="31"/>
      <c r="G13" s="32">
        <v>500000</v>
      </c>
      <c r="H13" s="31"/>
      <c r="I13" s="6"/>
      <c r="J13" s="6" t="s">
        <v>29</v>
      </c>
      <c r="K13" s="31"/>
      <c r="L13" s="31"/>
      <c r="M13" s="31"/>
    </row>
    <row r="14" spans="1:13" ht="60" customHeight="1" x14ac:dyDescent="0.45">
      <c r="A14" s="308" t="s">
        <v>35</v>
      </c>
      <c r="B14" s="309"/>
      <c r="C14" s="31"/>
      <c r="D14" s="31"/>
      <c r="E14" s="31"/>
      <c r="F14" s="31"/>
      <c r="G14" s="32">
        <v>175000</v>
      </c>
      <c r="H14" s="31"/>
      <c r="I14" s="7"/>
      <c r="J14" s="7" t="s">
        <v>31</v>
      </c>
      <c r="K14" s="31"/>
      <c r="L14" s="31"/>
      <c r="M14" s="31"/>
    </row>
    <row r="15" spans="1:13" ht="60" customHeight="1" x14ac:dyDescent="0.45">
      <c r="A15" s="308" t="s">
        <v>36</v>
      </c>
      <c r="B15" s="309"/>
      <c r="C15" s="31"/>
      <c r="D15" s="31"/>
      <c r="E15" s="31"/>
      <c r="F15" s="31"/>
      <c r="G15" s="32">
        <v>3060000</v>
      </c>
      <c r="H15" s="31"/>
      <c r="I15" s="7"/>
      <c r="J15" s="7" t="s">
        <v>31</v>
      </c>
      <c r="K15" s="31"/>
      <c r="L15" s="31"/>
      <c r="M15" s="31"/>
    </row>
    <row r="16" spans="1:13" ht="60" customHeight="1" x14ac:dyDescent="0.45">
      <c r="A16" s="308" t="s">
        <v>37</v>
      </c>
      <c r="B16" s="309"/>
      <c r="C16" s="31"/>
      <c r="D16" s="31"/>
      <c r="E16" s="31"/>
      <c r="F16" s="31"/>
      <c r="G16" s="32">
        <v>1020000</v>
      </c>
      <c r="H16" s="109"/>
      <c r="I16" s="111"/>
      <c r="J16" s="110" t="s">
        <v>31</v>
      </c>
      <c r="K16" s="31"/>
      <c r="L16" s="31"/>
      <c r="M16" s="31"/>
    </row>
    <row r="17" spans="1:14" ht="60" customHeight="1" x14ac:dyDescent="0.45">
      <c r="A17" s="308" t="s">
        <v>371</v>
      </c>
      <c r="B17" s="316"/>
      <c r="C17" s="31"/>
      <c r="D17" s="31"/>
      <c r="E17" s="31"/>
      <c r="F17" s="31"/>
      <c r="G17" s="32">
        <v>780000</v>
      </c>
      <c r="H17" s="109"/>
      <c r="I17" s="111"/>
      <c r="J17" s="110" t="s">
        <v>201</v>
      </c>
      <c r="K17" s="31"/>
      <c r="L17" s="31"/>
      <c r="M17" s="31"/>
    </row>
    <row r="18" spans="1:14" ht="60" customHeight="1" x14ac:dyDescent="0.45">
      <c r="A18" s="310" t="s">
        <v>38</v>
      </c>
      <c r="B18" s="311"/>
      <c r="C18" s="101"/>
      <c r="D18" s="101"/>
      <c r="E18" s="101"/>
      <c r="F18" s="101"/>
      <c r="G18" s="101"/>
      <c r="H18" s="107"/>
      <c r="I18" s="112"/>
      <c r="J18" s="108"/>
      <c r="K18" s="101"/>
      <c r="L18" s="102"/>
      <c r="M18" s="102"/>
      <c r="N18" s="102"/>
    </row>
    <row r="19" spans="1:14" x14ac:dyDescent="0.45">
      <c r="A19" s="1" t="s">
        <v>2</v>
      </c>
      <c r="I19" s="106"/>
    </row>
    <row r="20" spans="1:14" x14ac:dyDescent="0.45">
      <c r="A20" s="1" t="s">
        <v>189</v>
      </c>
      <c r="I20" s="19"/>
    </row>
    <row r="21" spans="1:14" ht="19.5" customHeight="1" x14ac:dyDescent="0.45">
      <c r="A21" s="1" t="s">
        <v>190</v>
      </c>
    </row>
    <row r="22" spans="1:14" ht="19.5" customHeight="1" x14ac:dyDescent="0.45">
      <c r="A22" s="1" t="s">
        <v>191</v>
      </c>
    </row>
    <row r="23" spans="1:14" ht="19.5" customHeight="1" x14ac:dyDescent="0.45"/>
    <row r="24" spans="1:14" ht="19.5" customHeight="1" x14ac:dyDescent="0.45"/>
    <row r="25" spans="1:14" ht="19.5" customHeight="1" x14ac:dyDescent="0.45"/>
    <row r="26" spans="1:14" ht="19.5" customHeight="1" x14ac:dyDescent="0.45"/>
    <row r="27" spans="1:14" ht="19.5" customHeight="1" x14ac:dyDescent="0.45"/>
    <row r="28" spans="1:14" ht="19.5" customHeight="1" x14ac:dyDescent="0.45"/>
    <row r="29" spans="1:14" ht="19.5" customHeight="1" x14ac:dyDescent="0.45"/>
    <row r="30" spans="1:14" ht="19.5" customHeight="1" x14ac:dyDescent="0.45"/>
    <row r="31" spans="1:14" ht="19.5" customHeight="1" x14ac:dyDescent="0.45"/>
    <row r="32" spans="1:14" ht="19.5" customHeight="1" x14ac:dyDescent="0.45"/>
    <row r="33" ht="19.5" customHeight="1" x14ac:dyDescent="0.45"/>
    <row r="34" ht="19.5" customHeight="1" x14ac:dyDescent="0.45"/>
    <row r="35" ht="19.5" customHeight="1" x14ac:dyDescent="0.45"/>
    <row r="36" ht="19.5" customHeight="1" x14ac:dyDescent="0.45"/>
  </sheetData>
  <mergeCells count="23">
    <mergeCell ref="A9:B9"/>
    <mergeCell ref="A6:B8"/>
    <mergeCell ref="C6:C7"/>
    <mergeCell ref="D6:D7"/>
    <mergeCell ref="E6:E7"/>
    <mergeCell ref="H6:H7"/>
    <mergeCell ref="J6:J7"/>
    <mergeCell ref="A2:M2"/>
    <mergeCell ref="M6:M7"/>
    <mergeCell ref="F6:F7"/>
    <mergeCell ref="L6:L7"/>
    <mergeCell ref="G6:G7"/>
    <mergeCell ref="I6:I7"/>
    <mergeCell ref="K6:K7"/>
    <mergeCell ref="A16:B16"/>
    <mergeCell ref="A18:B18"/>
    <mergeCell ref="A10:B10"/>
    <mergeCell ref="A12:B12"/>
    <mergeCell ref="A11:B11"/>
    <mergeCell ref="A13:B13"/>
    <mergeCell ref="A14:B14"/>
    <mergeCell ref="A15:B15"/>
    <mergeCell ref="A17:B17"/>
  </mergeCells>
  <phoneticPr fontId="1"/>
  <printOptions horizontalCentered="1"/>
  <pageMargins left="0" right="0.19685039370078741" top="1.2204724409448819" bottom="0.51181102362204722" header="0.27559055118110237" footer="0.51181102362204722"/>
  <pageSetup paperSize="9" scale="57"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T123"/>
  <sheetViews>
    <sheetView view="pageBreakPreview" zoomScale="80" zoomScaleNormal="100" zoomScaleSheetLayoutView="80" workbookViewId="0">
      <selection activeCell="V73" sqref="V73"/>
    </sheetView>
  </sheetViews>
  <sheetFormatPr defaultRowHeight="18.75" x14ac:dyDescent="0.15"/>
  <cols>
    <col min="1" max="1" width="2.75" style="11" customWidth="1"/>
    <col min="2" max="2" width="18.25" style="11" customWidth="1"/>
    <col min="3" max="9" width="14.125" style="11" customWidth="1"/>
    <col min="10" max="10" width="9" style="11"/>
    <col min="11" max="11" width="5.875" style="11" customWidth="1"/>
    <col min="12" max="254" width="9" style="11"/>
    <col min="255" max="255" width="2.75" style="11" customWidth="1"/>
    <col min="256" max="259" width="12.625" style="11" customWidth="1"/>
    <col min="260" max="260" width="10" style="11" customWidth="1"/>
    <col min="261" max="261" width="11.125" style="11" customWidth="1"/>
    <col min="262" max="263" width="13" style="11" customWidth="1"/>
    <col min="264" max="510" width="9" style="11"/>
    <col min="511" max="511" width="2.75" style="11" customWidth="1"/>
    <col min="512" max="515" width="12.625" style="11" customWidth="1"/>
    <col min="516" max="516" width="10" style="11" customWidth="1"/>
    <col min="517" max="517" width="11.125" style="11" customWidth="1"/>
    <col min="518" max="519" width="13" style="11" customWidth="1"/>
    <col min="520" max="766" width="9" style="11"/>
    <col min="767" max="767" width="2.75" style="11" customWidth="1"/>
    <col min="768" max="771" width="12.625" style="11" customWidth="1"/>
    <col min="772" max="772" width="10" style="11" customWidth="1"/>
    <col min="773" max="773" width="11.125" style="11" customWidth="1"/>
    <col min="774" max="775" width="13" style="11" customWidth="1"/>
    <col min="776" max="1022" width="9" style="11"/>
    <col min="1023" max="1023" width="2.75" style="11" customWidth="1"/>
    <col min="1024" max="1027" width="12.625" style="11" customWidth="1"/>
    <col min="1028" max="1028" width="10" style="11" customWidth="1"/>
    <col min="1029" max="1029" width="11.125" style="11" customWidth="1"/>
    <col min="1030" max="1031" width="13" style="11" customWidth="1"/>
    <col min="1032" max="1278" width="9" style="11"/>
    <col min="1279" max="1279" width="2.75" style="11" customWidth="1"/>
    <col min="1280" max="1283" width="12.625" style="11" customWidth="1"/>
    <col min="1284" max="1284" width="10" style="11" customWidth="1"/>
    <col min="1285" max="1285" width="11.125" style="11" customWidth="1"/>
    <col min="1286" max="1287" width="13" style="11" customWidth="1"/>
    <col min="1288" max="1534" width="9" style="11"/>
    <col min="1535" max="1535" width="2.75" style="11" customWidth="1"/>
    <col min="1536" max="1539" width="12.625" style="11" customWidth="1"/>
    <col min="1540" max="1540" width="10" style="11" customWidth="1"/>
    <col min="1541" max="1541" width="11.125" style="11" customWidth="1"/>
    <col min="1542" max="1543" width="13" style="11" customWidth="1"/>
    <col min="1544" max="1790" width="9" style="11"/>
    <col min="1791" max="1791" width="2.75" style="11" customWidth="1"/>
    <col min="1792" max="1795" width="12.625" style="11" customWidth="1"/>
    <col min="1796" max="1796" width="10" style="11" customWidth="1"/>
    <col min="1797" max="1797" width="11.125" style="11" customWidth="1"/>
    <col min="1798" max="1799" width="13" style="11" customWidth="1"/>
    <col min="1800" max="2046" width="9" style="11"/>
    <col min="2047" max="2047" width="2.75" style="11" customWidth="1"/>
    <col min="2048" max="2051" width="12.625" style="11" customWidth="1"/>
    <col min="2052" max="2052" width="10" style="11" customWidth="1"/>
    <col min="2053" max="2053" width="11.125" style="11" customWidth="1"/>
    <col min="2054" max="2055" width="13" style="11" customWidth="1"/>
    <col min="2056" max="2302" width="9" style="11"/>
    <col min="2303" max="2303" width="2.75" style="11" customWidth="1"/>
    <col min="2304" max="2307" width="12.625" style="11" customWidth="1"/>
    <col min="2308" max="2308" width="10" style="11" customWidth="1"/>
    <col min="2309" max="2309" width="11.125" style="11" customWidth="1"/>
    <col min="2310" max="2311" width="13" style="11" customWidth="1"/>
    <col min="2312" max="2558" width="9" style="11"/>
    <col min="2559" max="2559" width="2.75" style="11" customWidth="1"/>
    <col min="2560" max="2563" width="12.625" style="11" customWidth="1"/>
    <col min="2564" max="2564" width="10" style="11" customWidth="1"/>
    <col min="2565" max="2565" width="11.125" style="11" customWidth="1"/>
    <col min="2566" max="2567" width="13" style="11" customWidth="1"/>
    <col min="2568" max="2814" width="9" style="11"/>
    <col min="2815" max="2815" width="2.75" style="11" customWidth="1"/>
    <col min="2816" max="2819" width="12.625" style="11" customWidth="1"/>
    <col min="2820" max="2820" width="10" style="11" customWidth="1"/>
    <col min="2821" max="2821" width="11.125" style="11" customWidth="1"/>
    <col min="2822" max="2823" width="13" style="11" customWidth="1"/>
    <col min="2824" max="3070" width="9" style="11"/>
    <col min="3071" max="3071" width="2.75" style="11" customWidth="1"/>
    <col min="3072" max="3075" width="12.625" style="11" customWidth="1"/>
    <col min="3076" max="3076" width="10" style="11" customWidth="1"/>
    <col min="3077" max="3077" width="11.125" style="11" customWidth="1"/>
    <col min="3078" max="3079" width="13" style="11" customWidth="1"/>
    <col min="3080" max="3326" width="9" style="11"/>
    <col min="3327" max="3327" width="2.75" style="11" customWidth="1"/>
    <col min="3328" max="3331" width="12.625" style="11" customWidth="1"/>
    <col min="3332" max="3332" width="10" style="11" customWidth="1"/>
    <col min="3333" max="3333" width="11.125" style="11" customWidth="1"/>
    <col min="3334" max="3335" width="13" style="11" customWidth="1"/>
    <col min="3336" max="3582" width="9" style="11"/>
    <col min="3583" max="3583" width="2.75" style="11" customWidth="1"/>
    <col min="3584" max="3587" width="12.625" style="11" customWidth="1"/>
    <col min="3588" max="3588" width="10" style="11" customWidth="1"/>
    <col min="3589" max="3589" width="11.125" style="11" customWidth="1"/>
    <col min="3590" max="3591" width="13" style="11" customWidth="1"/>
    <col min="3592" max="3838" width="9" style="11"/>
    <col min="3839" max="3839" width="2.75" style="11" customWidth="1"/>
    <col min="3840" max="3843" width="12.625" style="11" customWidth="1"/>
    <col min="3844" max="3844" width="10" style="11" customWidth="1"/>
    <col min="3845" max="3845" width="11.125" style="11" customWidth="1"/>
    <col min="3846" max="3847" width="13" style="11" customWidth="1"/>
    <col min="3848" max="4094" width="9" style="11"/>
    <col min="4095" max="4095" width="2.75" style="11" customWidth="1"/>
    <col min="4096" max="4099" width="12.625" style="11" customWidth="1"/>
    <col min="4100" max="4100" width="10" style="11" customWidth="1"/>
    <col min="4101" max="4101" width="11.125" style="11" customWidth="1"/>
    <col min="4102" max="4103" width="13" style="11" customWidth="1"/>
    <col min="4104" max="4350" width="9" style="11"/>
    <col min="4351" max="4351" width="2.75" style="11" customWidth="1"/>
    <col min="4352" max="4355" width="12.625" style="11" customWidth="1"/>
    <col min="4356" max="4356" width="10" style="11" customWidth="1"/>
    <col min="4357" max="4357" width="11.125" style="11" customWidth="1"/>
    <col min="4358" max="4359" width="13" style="11" customWidth="1"/>
    <col min="4360" max="4606" width="9" style="11"/>
    <col min="4607" max="4607" width="2.75" style="11" customWidth="1"/>
    <col min="4608" max="4611" width="12.625" style="11" customWidth="1"/>
    <col min="4612" max="4612" width="10" style="11" customWidth="1"/>
    <col min="4613" max="4613" width="11.125" style="11" customWidth="1"/>
    <col min="4614" max="4615" width="13" style="11" customWidth="1"/>
    <col min="4616" max="4862" width="9" style="11"/>
    <col min="4863" max="4863" width="2.75" style="11" customWidth="1"/>
    <col min="4864" max="4867" width="12.625" style="11" customWidth="1"/>
    <col min="4868" max="4868" width="10" style="11" customWidth="1"/>
    <col min="4869" max="4869" width="11.125" style="11" customWidth="1"/>
    <col min="4870" max="4871" width="13" style="11" customWidth="1"/>
    <col min="4872" max="5118" width="9" style="11"/>
    <col min="5119" max="5119" width="2.75" style="11" customWidth="1"/>
    <col min="5120" max="5123" width="12.625" style="11" customWidth="1"/>
    <col min="5124" max="5124" width="10" style="11" customWidth="1"/>
    <col min="5125" max="5125" width="11.125" style="11" customWidth="1"/>
    <col min="5126" max="5127" width="13" style="11" customWidth="1"/>
    <col min="5128" max="5374" width="9" style="11"/>
    <col min="5375" max="5375" width="2.75" style="11" customWidth="1"/>
    <col min="5376" max="5379" width="12.625" style="11" customWidth="1"/>
    <col min="5380" max="5380" width="10" style="11" customWidth="1"/>
    <col min="5381" max="5381" width="11.125" style="11" customWidth="1"/>
    <col min="5382" max="5383" width="13" style="11" customWidth="1"/>
    <col min="5384" max="5630" width="9" style="11"/>
    <col min="5631" max="5631" width="2.75" style="11" customWidth="1"/>
    <col min="5632" max="5635" width="12.625" style="11" customWidth="1"/>
    <col min="5636" max="5636" width="10" style="11" customWidth="1"/>
    <col min="5637" max="5637" width="11.125" style="11" customWidth="1"/>
    <col min="5638" max="5639" width="13" style="11" customWidth="1"/>
    <col min="5640" max="5886" width="9" style="11"/>
    <col min="5887" max="5887" width="2.75" style="11" customWidth="1"/>
    <col min="5888" max="5891" width="12.625" style="11" customWidth="1"/>
    <col min="5892" max="5892" width="10" style="11" customWidth="1"/>
    <col min="5893" max="5893" width="11.125" style="11" customWidth="1"/>
    <col min="5894" max="5895" width="13" style="11" customWidth="1"/>
    <col min="5896" max="6142" width="9" style="11"/>
    <col min="6143" max="6143" width="2.75" style="11" customWidth="1"/>
    <col min="6144" max="6147" width="12.625" style="11" customWidth="1"/>
    <col min="6148" max="6148" width="10" style="11" customWidth="1"/>
    <col min="6149" max="6149" width="11.125" style="11" customWidth="1"/>
    <col min="6150" max="6151" width="13" style="11" customWidth="1"/>
    <col min="6152" max="6398" width="9" style="11"/>
    <col min="6399" max="6399" width="2.75" style="11" customWidth="1"/>
    <col min="6400" max="6403" width="12.625" style="11" customWidth="1"/>
    <col min="6404" max="6404" width="10" style="11" customWidth="1"/>
    <col min="6405" max="6405" width="11.125" style="11" customWidth="1"/>
    <col min="6406" max="6407" width="13" style="11" customWidth="1"/>
    <col min="6408" max="6654" width="9" style="11"/>
    <col min="6655" max="6655" width="2.75" style="11" customWidth="1"/>
    <col min="6656" max="6659" width="12.625" style="11" customWidth="1"/>
    <col min="6660" max="6660" width="10" style="11" customWidth="1"/>
    <col min="6661" max="6661" width="11.125" style="11" customWidth="1"/>
    <col min="6662" max="6663" width="13" style="11" customWidth="1"/>
    <col min="6664" max="6910" width="9" style="11"/>
    <col min="6911" max="6911" width="2.75" style="11" customWidth="1"/>
    <col min="6912" max="6915" width="12.625" style="11" customWidth="1"/>
    <col min="6916" max="6916" width="10" style="11" customWidth="1"/>
    <col min="6917" max="6917" width="11.125" style="11" customWidth="1"/>
    <col min="6918" max="6919" width="13" style="11" customWidth="1"/>
    <col min="6920" max="7166" width="9" style="11"/>
    <col min="7167" max="7167" width="2.75" style="11" customWidth="1"/>
    <col min="7168" max="7171" width="12.625" style="11" customWidth="1"/>
    <col min="7172" max="7172" width="10" style="11" customWidth="1"/>
    <col min="7173" max="7173" width="11.125" style="11" customWidth="1"/>
    <col min="7174" max="7175" width="13" style="11" customWidth="1"/>
    <col min="7176" max="7422" width="9" style="11"/>
    <col min="7423" max="7423" width="2.75" style="11" customWidth="1"/>
    <col min="7424" max="7427" width="12.625" style="11" customWidth="1"/>
    <col min="7428" max="7428" width="10" style="11" customWidth="1"/>
    <col min="7429" max="7429" width="11.125" style="11" customWidth="1"/>
    <col min="7430" max="7431" width="13" style="11" customWidth="1"/>
    <col min="7432" max="7678" width="9" style="11"/>
    <col min="7679" max="7679" width="2.75" style="11" customWidth="1"/>
    <col min="7680" max="7683" width="12.625" style="11" customWidth="1"/>
    <col min="7684" max="7684" width="10" style="11" customWidth="1"/>
    <col min="7685" max="7685" width="11.125" style="11" customWidth="1"/>
    <col min="7686" max="7687" width="13" style="11" customWidth="1"/>
    <col min="7688" max="7934" width="9" style="11"/>
    <col min="7935" max="7935" width="2.75" style="11" customWidth="1"/>
    <col min="7936" max="7939" width="12.625" style="11" customWidth="1"/>
    <col min="7940" max="7940" width="10" style="11" customWidth="1"/>
    <col min="7941" max="7941" width="11.125" style="11" customWidth="1"/>
    <col min="7942" max="7943" width="13" style="11" customWidth="1"/>
    <col min="7944" max="8190" width="9" style="11"/>
    <col min="8191" max="8191" width="2.75" style="11" customWidth="1"/>
    <col min="8192" max="8195" width="12.625" style="11" customWidth="1"/>
    <col min="8196" max="8196" width="10" style="11" customWidth="1"/>
    <col min="8197" max="8197" width="11.125" style="11" customWidth="1"/>
    <col min="8198" max="8199" width="13" style="11" customWidth="1"/>
    <col min="8200" max="8446" width="9" style="11"/>
    <col min="8447" max="8447" width="2.75" style="11" customWidth="1"/>
    <col min="8448" max="8451" width="12.625" style="11" customWidth="1"/>
    <col min="8452" max="8452" width="10" style="11" customWidth="1"/>
    <col min="8453" max="8453" width="11.125" style="11" customWidth="1"/>
    <col min="8454" max="8455" width="13" style="11" customWidth="1"/>
    <col min="8456" max="8702" width="9" style="11"/>
    <col min="8703" max="8703" width="2.75" style="11" customWidth="1"/>
    <col min="8704" max="8707" width="12.625" style="11" customWidth="1"/>
    <col min="8708" max="8708" width="10" style="11" customWidth="1"/>
    <col min="8709" max="8709" width="11.125" style="11" customWidth="1"/>
    <col min="8710" max="8711" width="13" style="11" customWidth="1"/>
    <col min="8712" max="8958" width="9" style="11"/>
    <col min="8959" max="8959" width="2.75" style="11" customWidth="1"/>
    <col min="8960" max="8963" width="12.625" style="11" customWidth="1"/>
    <col min="8964" max="8964" width="10" style="11" customWidth="1"/>
    <col min="8965" max="8965" width="11.125" style="11" customWidth="1"/>
    <col min="8966" max="8967" width="13" style="11" customWidth="1"/>
    <col min="8968" max="9214" width="9" style="11"/>
    <col min="9215" max="9215" width="2.75" style="11" customWidth="1"/>
    <col min="9216" max="9219" width="12.625" style="11" customWidth="1"/>
    <col min="9220" max="9220" width="10" style="11" customWidth="1"/>
    <col min="9221" max="9221" width="11.125" style="11" customWidth="1"/>
    <col min="9222" max="9223" width="13" style="11" customWidth="1"/>
    <col min="9224" max="9470" width="9" style="11"/>
    <col min="9471" max="9471" width="2.75" style="11" customWidth="1"/>
    <col min="9472" max="9475" width="12.625" style="11" customWidth="1"/>
    <col min="9476" max="9476" width="10" style="11" customWidth="1"/>
    <col min="9477" max="9477" width="11.125" style="11" customWidth="1"/>
    <col min="9478" max="9479" width="13" style="11" customWidth="1"/>
    <col min="9480" max="9726" width="9" style="11"/>
    <col min="9727" max="9727" width="2.75" style="11" customWidth="1"/>
    <col min="9728" max="9731" width="12.625" style="11" customWidth="1"/>
    <col min="9732" max="9732" width="10" style="11" customWidth="1"/>
    <col min="9733" max="9733" width="11.125" style="11" customWidth="1"/>
    <col min="9734" max="9735" width="13" style="11" customWidth="1"/>
    <col min="9736" max="9982" width="9" style="11"/>
    <col min="9983" max="9983" width="2.75" style="11" customWidth="1"/>
    <col min="9984" max="9987" width="12.625" style="11" customWidth="1"/>
    <col min="9988" max="9988" width="10" style="11" customWidth="1"/>
    <col min="9989" max="9989" width="11.125" style="11" customWidth="1"/>
    <col min="9990" max="9991" width="13" style="11" customWidth="1"/>
    <col min="9992" max="10238" width="9" style="11"/>
    <col min="10239" max="10239" width="2.75" style="11" customWidth="1"/>
    <col min="10240" max="10243" width="12.625" style="11" customWidth="1"/>
    <col min="10244" max="10244" width="10" style="11" customWidth="1"/>
    <col min="10245" max="10245" width="11.125" style="11" customWidth="1"/>
    <col min="10246" max="10247" width="13" style="11" customWidth="1"/>
    <col min="10248" max="10494" width="9" style="11"/>
    <col min="10495" max="10495" width="2.75" style="11" customWidth="1"/>
    <col min="10496" max="10499" width="12.625" style="11" customWidth="1"/>
    <col min="10500" max="10500" width="10" style="11" customWidth="1"/>
    <col min="10501" max="10501" width="11.125" style="11" customWidth="1"/>
    <col min="10502" max="10503" width="13" style="11" customWidth="1"/>
    <col min="10504" max="10750" width="9" style="11"/>
    <col min="10751" max="10751" width="2.75" style="11" customWidth="1"/>
    <col min="10752" max="10755" width="12.625" style="11" customWidth="1"/>
    <col min="10756" max="10756" width="10" style="11" customWidth="1"/>
    <col min="10757" max="10757" width="11.125" style="11" customWidth="1"/>
    <col min="10758" max="10759" width="13" style="11" customWidth="1"/>
    <col min="10760" max="11006" width="9" style="11"/>
    <col min="11007" max="11007" width="2.75" style="11" customWidth="1"/>
    <col min="11008" max="11011" width="12.625" style="11" customWidth="1"/>
    <col min="11012" max="11012" width="10" style="11" customWidth="1"/>
    <col min="11013" max="11013" width="11.125" style="11" customWidth="1"/>
    <col min="11014" max="11015" width="13" style="11" customWidth="1"/>
    <col min="11016" max="11262" width="9" style="11"/>
    <col min="11263" max="11263" width="2.75" style="11" customWidth="1"/>
    <col min="11264" max="11267" width="12.625" style="11" customWidth="1"/>
    <col min="11268" max="11268" width="10" style="11" customWidth="1"/>
    <col min="11269" max="11269" width="11.125" style="11" customWidth="1"/>
    <col min="11270" max="11271" width="13" style="11" customWidth="1"/>
    <col min="11272" max="11518" width="9" style="11"/>
    <col min="11519" max="11519" width="2.75" style="11" customWidth="1"/>
    <col min="11520" max="11523" width="12.625" style="11" customWidth="1"/>
    <col min="11524" max="11524" width="10" style="11" customWidth="1"/>
    <col min="11525" max="11525" width="11.125" style="11" customWidth="1"/>
    <col min="11526" max="11527" width="13" style="11" customWidth="1"/>
    <col min="11528" max="11774" width="9" style="11"/>
    <col min="11775" max="11775" width="2.75" style="11" customWidth="1"/>
    <col min="11776" max="11779" width="12.625" style="11" customWidth="1"/>
    <col min="11780" max="11780" width="10" style="11" customWidth="1"/>
    <col min="11781" max="11781" width="11.125" style="11" customWidth="1"/>
    <col min="11782" max="11783" width="13" style="11" customWidth="1"/>
    <col min="11784" max="12030" width="9" style="11"/>
    <col min="12031" max="12031" width="2.75" style="11" customWidth="1"/>
    <col min="12032" max="12035" width="12.625" style="11" customWidth="1"/>
    <col min="12036" max="12036" width="10" style="11" customWidth="1"/>
    <col min="12037" max="12037" width="11.125" style="11" customWidth="1"/>
    <col min="12038" max="12039" width="13" style="11" customWidth="1"/>
    <col min="12040" max="12286" width="9" style="11"/>
    <col min="12287" max="12287" width="2.75" style="11" customWidth="1"/>
    <col min="12288" max="12291" width="12.625" style="11" customWidth="1"/>
    <col min="12292" max="12292" width="10" style="11" customWidth="1"/>
    <col min="12293" max="12293" width="11.125" style="11" customWidth="1"/>
    <col min="12294" max="12295" width="13" style="11" customWidth="1"/>
    <col min="12296" max="12542" width="9" style="11"/>
    <col min="12543" max="12543" width="2.75" style="11" customWidth="1"/>
    <col min="12544" max="12547" width="12.625" style="11" customWidth="1"/>
    <col min="12548" max="12548" width="10" style="11" customWidth="1"/>
    <col min="12549" max="12549" width="11.125" style="11" customWidth="1"/>
    <col min="12550" max="12551" width="13" style="11" customWidth="1"/>
    <col min="12552" max="12798" width="9" style="11"/>
    <col min="12799" max="12799" width="2.75" style="11" customWidth="1"/>
    <col min="12800" max="12803" width="12.625" style="11" customWidth="1"/>
    <col min="12804" max="12804" width="10" style="11" customWidth="1"/>
    <col min="12805" max="12805" width="11.125" style="11" customWidth="1"/>
    <col min="12806" max="12807" width="13" style="11" customWidth="1"/>
    <col min="12808" max="13054" width="9" style="11"/>
    <col min="13055" max="13055" width="2.75" style="11" customWidth="1"/>
    <col min="13056" max="13059" width="12.625" style="11" customWidth="1"/>
    <col min="13060" max="13060" width="10" style="11" customWidth="1"/>
    <col min="13061" max="13061" width="11.125" style="11" customWidth="1"/>
    <col min="13062" max="13063" width="13" style="11" customWidth="1"/>
    <col min="13064" max="13310" width="9" style="11"/>
    <col min="13311" max="13311" width="2.75" style="11" customWidth="1"/>
    <col min="13312" max="13315" width="12.625" style="11" customWidth="1"/>
    <col min="13316" max="13316" width="10" style="11" customWidth="1"/>
    <col min="13317" max="13317" width="11.125" style="11" customWidth="1"/>
    <col min="13318" max="13319" width="13" style="11" customWidth="1"/>
    <col min="13320" max="13566" width="9" style="11"/>
    <col min="13567" max="13567" width="2.75" style="11" customWidth="1"/>
    <col min="13568" max="13571" width="12.625" style="11" customWidth="1"/>
    <col min="13572" max="13572" width="10" style="11" customWidth="1"/>
    <col min="13573" max="13573" width="11.125" style="11" customWidth="1"/>
    <col min="13574" max="13575" width="13" style="11" customWidth="1"/>
    <col min="13576" max="13822" width="9" style="11"/>
    <col min="13823" max="13823" width="2.75" style="11" customWidth="1"/>
    <col min="13824" max="13827" width="12.625" style="11" customWidth="1"/>
    <col min="13828" max="13828" width="10" style="11" customWidth="1"/>
    <col min="13829" max="13829" width="11.125" style="11" customWidth="1"/>
    <col min="13830" max="13831" width="13" style="11" customWidth="1"/>
    <col min="13832" max="14078" width="9" style="11"/>
    <col min="14079" max="14079" width="2.75" style="11" customWidth="1"/>
    <col min="14080" max="14083" width="12.625" style="11" customWidth="1"/>
    <col min="14084" max="14084" width="10" style="11" customWidth="1"/>
    <col min="14085" max="14085" width="11.125" style="11" customWidth="1"/>
    <col min="14086" max="14087" width="13" style="11" customWidth="1"/>
    <col min="14088" max="14334" width="9" style="11"/>
    <col min="14335" max="14335" width="2.75" style="11" customWidth="1"/>
    <col min="14336" max="14339" width="12.625" style="11" customWidth="1"/>
    <col min="14340" max="14340" width="10" style="11" customWidth="1"/>
    <col min="14341" max="14341" width="11.125" style="11" customWidth="1"/>
    <col min="14342" max="14343" width="13" style="11" customWidth="1"/>
    <col min="14344" max="14590" width="9" style="11"/>
    <col min="14591" max="14591" width="2.75" style="11" customWidth="1"/>
    <col min="14592" max="14595" width="12.625" style="11" customWidth="1"/>
    <col min="14596" max="14596" width="10" style="11" customWidth="1"/>
    <col min="14597" max="14597" width="11.125" style="11" customWidth="1"/>
    <col min="14598" max="14599" width="13" style="11" customWidth="1"/>
    <col min="14600" max="14846" width="9" style="11"/>
    <col min="14847" max="14847" width="2.75" style="11" customWidth="1"/>
    <col min="14848" max="14851" width="12.625" style="11" customWidth="1"/>
    <col min="14852" max="14852" width="10" style="11" customWidth="1"/>
    <col min="14853" max="14853" width="11.125" style="11" customWidth="1"/>
    <col min="14854" max="14855" width="13" style="11" customWidth="1"/>
    <col min="14856" max="15102" width="9" style="11"/>
    <col min="15103" max="15103" width="2.75" style="11" customWidth="1"/>
    <col min="15104" max="15107" width="12.625" style="11" customWidth="1"/>
    <col min="15108" max="15108" width="10" style="11" customWidth="1"/>
    <col min="15109" max="15109" width="11.125" style="11" customWidth="1"/>
    <col min="15110" max="15111" width="13" style="11" customWidth="1"/>
    <col min="15112" max="15358" width="9" style="11"/>
    <col min="15359" max="15359" width="2.75" style="11" customWidth="1"/>
    <col min="15360" max="15363" width="12.625" style="11" customWidth="1"/>
    <col min="15364" max="15364" width="10" style="11" customWidth="1"/>
    <col min="15365" max="15365" width="11.125" style="11" customWidth="1"/>
    <col min="15366" max="15367" width="13" style="11" customWidth="1"/>
    <col min="15368" max="15614" width="9" style="11"/>
    <col min="15615" max="15615" width="2.75" style="11" customWidth="1"/>
    <col min="15616" max="15619" width="12.625" style="11" customWidth="1"/>
    <col min="15620" max="15620" width="10" style="11" customWidth="1"/>
    <col min="15621" max="15621" width="11.125" style="11" customWidth="1"/>
    <col min="15622" max="15623" width="13" style="11" customWidth="1"/>
    <col min="15624" max="15870" width="9" style="11"/>
    <col min="15871" max="15871" width="2.75" style="11" customWidth="1"/>
    <col min="15872" max="15875" width="12.625" style="11" customWidth="1"/>
    <col min="15876" max="15876" width="10" style="11" customWidth="1"/>
    <col min="15877" max="15877" width="11.125" style="11" customWidth="1"/>
    <col min="15878" max="15879" width="13" style="11" customWidth="1"/>
    <col min="15880" max="16126" width="9" style="11"/>
    <col min="16127" max="16127" width="2.75" style="11" customWidth="1"/>
    <col min="16128" max="16131" width="12.625" style="11" customWidth="1"/>
    <col min="16132" max="16132" width="10" style="11" customWidth="1"/>
    <col min="16133" max="16133" width="11.125" style="11" customWidth="1"/>
    <col min="16134" max="16135" width="13" style="11" customWidth="1"/>
    <col min="16136" max="16384" width="9" style="11"/>
  </cols>
  <sheetData>
    <row r="1" spans="1:254" ht="22.5" x14ac:dyDescent="0.15">
      <c r="A1" s="17" t="s">
        <v>113</v>
      </c>
    </row>
    <row r="2" spans="1:254" ht="22.5" x14ac:dyDescent="0.15">
      <c r="A2" s="17"/>
      <c r="H2" s="11" t="s">
        <v>276</v>
      </c>
    </row>
    <row r="3" spans="1:254" ht="22.5" x14ac:dyDescent="0.15">
      <c r="A3" s="17"/>
    </row>
    <row r="4" spans="1:254" s="9" customFormat="1" ht="21" customHeight="1" x14ac:dyDescent="0.15">
      <c r="A4" s="655" t="s">
        <v>277</v>
      </c>
      <c r="B4" s="655"/>
      <c r="C4" s="655"/>
      <c r="D4" s="655"/>
      <c r="E4" s="655"/>
      <c r="F4" s="655"/>
      <c r="G4" s="655"/>
      <c r="H4" s="655"/>
      <c r="I4" s="655"/>
    </row>
    <row r="5" spans="1:254" s="9" customFormat="1" ht="21" customHeight="1" x14ac:dyDescent="0.15">
      <c r="A5" s="13"/>
      <c r="B5" s="195"/>
      <c r="C5" s="195"/>
      <c r="D5" s="195"/>
      <c r="E5" s="195"/>
      <c r="F5" s="195"/>
      <c r="G5" s="195"/>
      <c r="H5" s="195"/>
      <c r="I5" s="195"/>
    </row>
    <row r="6" spans="1:254" s="9" customFormat="1" ht="21" customHeight="1" x14ac:dyDescent="0.15">
      <c r="A6" s="13" t="s">
        <v>117</v>
      </c>
      <c r="B6" s="195"/>
      <c r="C6" s="195"/>
      <c r="D6" s="195"/>
      <c r="E6" s="195"/>
      <c r="F6" s="195"/>
      <c r="G6" s="195"/>
      <c r="H6" s="195"/>
      <c r="I6" s="195"/>
    </row>
    <row r="7" spans="1:254" s="86" customFormat="1" ht="20.100000000000001" customHeight="1" x14ac:dyDescent="0.45">
      <c r="A7" s="195"/>
      <c r="B7" s="183" t="s">
        <v>114</v>
      </c>
      <c r="C7" s="23"/>
      <c r="D7" s="24"/>
      <c r="E7" s="24"/>
      <c r="F7" s="24"/>
      <c r="G7" s="24"/>
      <c r="H7" s="24"/>
      <c r="I7" s="25"/>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row>
    <row r="8" spans="1:254" s="86" customFormat="1" ht="20.100000000000001" customHeight="1" x14ac:dyDescent="0.45">
      <c r="A8" s="195"/>
      <c r="B8" s="183" t="s">
        <v>115</v>
      </c>
      <c r="C8" s="23"/>
      <c r="D8" s="24"/>
      <c r="E8" s="24"/>
      <c r="F8" s="24"/>
      <c r="G8" s="24"/>
      <c r="H8" s="24"/>
      <c r="I8" s="25"/>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row>
    <row r="9" spans="1:254" s="86" customFormat="1" ht="20.100000000000001" customHeight="1" x14ac:dyDescent="0.45">
      <c r="A9" s="195"/>
      <c r="B9" s="183" t="s">
        <v>116</v>
      </c>
      <c r="C9" s="23"/>
      <c r="D9" s="24"/>
      <c r="E9" s="24"/>
      <c r="F9" s="87"/>
      <c r="G9" s="24"/>
      <c r="H9" s="24"/>
      <c r="I9" s="25"/>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s="86" customFormat="1" ht="20.100000000000001" customHeight="1" x14ac:dyDescent="0.45">
      <c r="A10" s="195"/>
      <c r="B10" s="183" t="s">
        <v>24</v>
      </c>
      <c r="C10" s="23"/>
      <c r="D10" s="24"/>
      <c r="E10" s="24"/>
      <c r="F10" s="87"/>
      <c r="G10" s="24"/>
      <c r="H10" s="24"/>
      <c r="I10" s="25"/>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s="86" customFormat="1" ht="20.100000000000001" customHeight="1" x14ac:dyDescent="0.45">
      <c r="A11" s="195"/>
      <c r="B11" s="183" t="s">
        <v>15</v>
      </c>
      <c r="C11" s="23"/>
      <c r="D11" s="26" t="s">
        <v>19</v>
      </c>
      <c r="E11" s="24"/>
      <c r="F11" s="183" t="s">
        <v>18</v>
      </c>
      <c r="G11" s="24"/>
      <c r="H11" s="24"/>
      <c r="I11" s="25"/>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s="9" customFormat="1" ht="20.100000000000001" customHeight="1" x14ac:dyDescent="0.15">
      <c r="A12" s="196"/>
      <c r="B12" s="196"/>
      <c r="C12" s="196"/>
      <c r="D12" s="196"/>
      <c r="E12" s="192"/>
      <c r="F12" s="192"/>
      <c r="G12" s="192"/>
      <c r="H12" s="196"/>
      <c r="I12" s="196"/>
      <c r="J12" s="197"/>
      <c r="K12" s="197"/>
    </row>
    <row r="13" spans="1:254" s="9" customFormat="1" ht="20.100000000000001" customHeight="1" x14ac:dyDescent="0.15">
      <c r="A13" s="13" t="s">
        <v>267</v>
      </c>
      <c r="B13" s="196"/>
      <c r="C13" s="196"/>
      <c r="D13" s="196"/>
      <c r="E13" s="196"/>
      <c r="F13" s="196"/>
      <c r="G13" s="196"/>
      <c r="H13" s="196"/>
      <c r="I13" s="196"/>
      <c r="J13" s="197"/>
      <c r="K13" s="197"/>
    </row>
    <row r="14" spans="1:254" s="9" customFormat="1" ht="20.100000000000001" customHeight="1" x14ac:dyDescent="0.15">
      <c r="A14" s="196"/>
      <c r="B14" s="198" t="s">
        <v>202</v>
      </c>
      <c r="C14" s="197"/>
      <c r="D14" s="198"/>
      <c r="E14" s="198"/>
      <c r="F14" s="197"/>
      <c r="G14" s="198"/>
      <c r="H14" s="196"/>
      <c r="I14" s="196"/>
      <c r="J14" s="197"/>
      <c r="K14" s="197"/>
    </row>
    <row r="15" spans="1:254" s="9" customFormat="1" ht="20.100000000000001" customHeight="1" x14ac:dyDescent="0.15">
      <c r="A15" s="196"/>
      <c r="B15" s="198" t="s">
        <v>203</v>
      </c>
      <c r="C15" s="197"/>
      <c r="D15" s="198"/>
      <c r="E15" s="198" t="s">
        <v>204</v>
      </c>
      <c r="F15" s="197"/>
      <c r="G15" s="198"/>
      <c r="H15" s="196"/>
      <c r="I15" s="196"/>
      <c r="J15" s="197"/>
      <c r="K15" s="197"/>
    </row>
    <row r="16" spans="1:254" s="9" customFormat="1" ht="20.100000000000001" customHeight="1" x14ac:dyDescent="0.15">
      <c r="A16" s="196"/>
      <c r="B16" s="198" t="s">
        <v>205</v>
      </c>
      <c r="C16" s="197"/>
      <c r="D16" s="198"/>
      <c r="E16" s="198" t="s">
        <v>206</v>
      </c>
      <c r="F16" s="197"/>
      <c r="G16" s="198"/>
      <c r="H16" s="196"/>
      <c r="I16" s="196"/>
      <c r="J16" s="197"/>
    </row>
    <row r="17" spans="1:10" s="9" customFormat="1" ht="20.100000000000001" customHeight="1" x14ac:dyDescent="0.15">
      <c r="A17" s="196"/>
      <c r="B17" s="196"/>
      <c r="C17" s="196"/>
      <c r="D17" s="196"/>
      <c r="E17" s="194"/>
      <c r="F17" s="194"/>
      <c r="G17" s="194"/>
      <c r="H17" s="196"/>
      <c r="I17" s="196"/>
      <c r="J17" s="197"/>
    </row>
    <row r="18" spans="1:10" s="9" customFormat="1" ht="20.100000000000001" customHeight="1" x14ac:dyDescent="0.15">
      <c r="A18" s="13" t="s">
        <v>207</v>
      </c>
      <c r="B18" s="196"/>
      <c r="C18" s="196"/>
      <c r="D18" s="196"/>
      <c r="E18" s="196"/>
      <c r="F18" s="196"/>
      <c r="G18" s="196"/>
      <c r="H18" s="196"/>
      <c r="I18" s="196"/>
      <c r="J18" s="197"/>
    </row>
    <row r="19" spans="1:10" s="9" customFormat="1" ht="20.100000000000001" customHeight="1" x14ac:dyDescent="0.15">
      <c r="A19" s="199"/>
      <c r="B19" s="198" t="s">
        <v>208</v>
      </c>
      <c r="C19" s="197"/>
      <c r="D19" s="198"/>
      <c r="E19" s="198" t="s">
        <v>209</v>
      </c>
      <c r="F19" s="197"/>
      <c r="G19" s="198"/>
      <c r="H19" s="196"/>
      <c r="I19" s="196"/>
      <c r="J19" s="197"/>
    </row>
    <row r="20" spans="1:10" s="9" customFormat="1" ht="20.100000000000001" customHeight="1" x14ac:dyDescent="0.15">
      <c r="A20" s="199"/>
      <c r="B20" s="198" t="s">
        <v>210</v>
      </c>
      <c r="C20" s="197"/>
      <c r="D20" s="198"/>
      <c r="E20" s="198" t="s">
        <v>211</v>
      </c>
      <c r="F20" s="197"/>
      <c r="G20" s="198"/>
      <c r="H20" s="196"/>
      <c r="I20" s="196"/>
      <c r="J20" s="197"/>
    </row>
    <row r="21" spans="1:10" s="9" customFormat="1" ht="20.100000000000001" customHeight="1" x14ac:dyDescent="0.15">
      <c r="A21" s="199"/>
      <c r="B21" s="198" t="s">
        <v>212</v>
      </c>
      <c r="C21" s="197"/>
      <c r="D21" s="198"/>
      <c r="E21" s="198"/>
      <c r="F21" s="197"/>
      <c r="G21" s="198"/>
      <c r="H21" s="196"/>
      <c r="I21" s="196"/>
      <c r="J21" s="197"/>
    </row>
    <row r="22" spans="1:10" s="9" customFormat="1" ht="20.100000000000001" customHeight="1" x14ac:dyDescent="0.15">
      <c r="A22" s="199"/>
      <c r="B22" s="198"/>
      <c r="C22" s="197"/>
      <c r="D22" s="198"/>
      <c r="E22" s="198"/>
      <c r="F22" s="197"/>
      <c r="G22" s="198"/>
      <c r="H22" s="196"/>
      <c r="I22" s="196"/>
      <c r="J22" s="197"/>
    </row>
    <row r="23" spans="1:10" s="9" customFormat="1" ht="20.100000000000001" customHeight="1" x14ac:dyDescent="0.15">
      <c r="A23" s="13" t="s">
        <v>213</v>
      </c>
      <c r="B23" s="196"/>
      <c r="C23" s="196"/>
      <c r="D23" s="196"/>
      <c r="E23" s="196"/>
      <c r="F23" s="196"/>
      <c r="G23" s="196"/>
      <c r="H23" s="196"/>
      <c r="I23" s="196"/>
      <c r="J23" s="197"/>
    </row>
    <row r="24" spans="1:10" s="9" customFormat="1" ht="20.100000000000001" customHeight="1" x14ac:dyDescent="0.15">
      <c r="A24" s="199" t="s">
        <v>118</v>
      </c>
      <c r="B24" s="196"/>
      <c r="C24" s="196"/>
      <c r="D24" s="196"/>
      <c r="E24" s="196"/>
      <c r="F24" s="196"/>
      <c r="G24" s="196"/>
      <c r="H24" s="196"/>
      <c r="I24" s="196"/>
      <c r="J24" s="197"/>
    </row>
    <row r="25" spans="1:10" ht="20.100000000000001" customHeight="1" x14ac:dyDescent="0.15">
      <c r="A25" s="200"/>
      <c r="B25" s="198" t="s">
        <v>7</v>
      </c>
      <c r="C25" s="198" t="s">
        <v>8</v>
      </c>
      <c r="D25" s="198"/>
      <c r="E25" s="198" t="s">
        <v>9</v>
      </c>
      <c r="F25" s="201"/>
      <c r="G25" s="201"/>
      <c r="H25" s="201"/>
      <c r="I25" s="198"/>
      <c r="J25" s="201"/>
    </row>
    <row r="26" spans="1:10" ht="20.100000000000001" customHeight="1" x14ac:dyDescent="0.15">
      <c r="A26" s="16"/>
      <c r="B26" s="198" t="s">
        <v>215</v>
      </c>
      <c r="C26" s="198" t="s">
        <v>214</v>
      </c>
      <c r="D26" s="201"/>
      <c r="E26" s="198"/>
      <c r="F26" s="198"/>
      <c r="G26" s="198"/>
      <c r="H26" s="198"/>
      <c r="I26" s="198"/>
      <c r="J26" s="201"/>
    </row>
    <row r="27" spans="1:10" ht="20.100000000000001" customHeight="1" x14ac:dyDescent="0.15">
      <c r="A27" s="16"/>
      <c r="B27" s="198" t="s">
        <v>187</v>
      </c>
      <c r="C27" s="202"/>
      <c r="D27" s="201"/>
      <c r="E27" s="198"/>
      <c r="F27" s="198"/>
      <c r="G27" s="198"/>
      <c r="H27" s="198"/>
      <c r="I27" s="198"/>
      <c r="J27" s="201"/>
    </row>
    <row r="28" spans="1:10" ht="20.100000000000001" customHeight="1" x14ac:dyDescent="0.15">
      <c r="A28" s="16"/>
      <c r="B28" s="198" t="s">
        <v>188</v>
      </c>
      <c r="C28" s="202"/>
      <c r="D28" s="201"/>
      <c r="E28" s="198"/>
      <c r="F28" s="198"/>
      <c r="G28" s="198"/>
      <c r="H28" s="198"/>
      <c r="I28" s="198"/>
      <c r="J28" s="201"/>
    </row>
    <row r="29" spans="1:10" s="9" customFormat="1" ht="20.100000000000001" customHeight="1" x14ac:dyDescent="0.15">
      <c r="A29" s="195"/>
      <c r="B29" s="203" t="s">
        <v>216</v>
      </c>
      <c r="C29" s="204"/>
      <c r="D29" s="205"/>
      <c r="E29" s="205"/>
      <c r="F29" s="205"/>
      <c r="G29" s="205"/>
      <c r="H29" s="205"/>
      <c r="I29" s="206"/>
      <c r="J29" s="197"/>
    </row>
    <row r="30" spans="1:10" s="9" customFormat="1" ht="20.100000000000001" customHeight="1" x14ac:dyDescent="0.15">
      <c r="A30" s="195"/>
      <c r="B30" s="203" t="s">
        <v>14</v>
      </c>
      <c r="C30" s="204"/>
      <c r="D30" s="205"/>
      <c r="E30" s="205"/>
      <c r="F30" s="205"/>
      <c r="G30" s="205"/>
      <c r="H30" s="205"/>
      <c r="I30" s="206"/>
      <c r="J30" s="197"/>
    </row>
    <row r="31" spans="1:10" s="9" customFormat="1" ht="20.100000000000001" customHeight="1" x14ac:dyDescent="0.15">
      <c r="A31" s="195"/>
      <c r="B31" s="203" t="s">
        <v>15</v>
      </c>
      <c r="C31" s="204"/>
      <c r="D31" s="207" t="s">
        <v>19</v>
      </c>
      <c r="E31" s="205"/>
      <c r="F31" s="203" t="s">
        <v>18</v>
      </c>
      <c r="G31" s="205"/>
      <c r="H31" s="205"/>
      <c r="I31" s="206"/>
      <c r="J31" s="197"/>
    </row>
    <row r="32" spans="1:10" s="9" customFormat="1" ht="20.100000000000001" customHeight="1" x14ac:dyDescent="0.15">
      <c r="A32" s="195"/>
      <c r="B32" s="196"/>
      <c r="C32" s="196"/>
      <c r="D32" s="196"/>
      <c r="E32" s="194"/>
      <c r="F32" s="194"/>
      <c r="G32" s="194"/>
      <c r="H32" s="196"/>
      <c r="I32" s="196"/>
      <c r="J32" s="197"/>
    </row>
    <row r="33" spans="1:10" s="9" customFormat="1" ht="20.100000000000001" customHeight="1" x14ac:dyDescent="0.15">
      <c r="A33" s="199" t="s">
        <v>217</v>
      </c>
      <c r="B33" s="199"/>
      <c r="C33" s="196"/>
      <c r="D33" s="196"/>
      <c r="E33" s="194"/>
      <c r="F33" s="193"/>
      <c r="G33" s="193"/>
      <c r="H33" s="196"/>
      <c r="I33" s="194"/>
      <c r="J33" s="197"/>
    </row>
    <row r="34" spans="1:10" s="9" customFormat="1" ht="20.100000000000001" customHeight="1" x14ac:dyDescent="0.15">
      <c r="A34" s="194"/>
      <c r="B34" s="208" t="s">
        <v>268</v>
      </c>
      <c r="C34" s="209"/>
      <c r="D34" s="188"/>
      <c r="E34" s="656" t="s">
        <v>200</v>
      </c>
      <c r="F34" s="210" t="s">
        <v>195</v>
      </c>
      <c r="G34" s="210" t="s">
        <v>186</v>
      </c>
      <c r="H34" s="211" t="s">
        <v>185</v>
      </c>
      <c r="I34" s="212"/>
      <c r="J34" s="10"/>
    </row>
    <row r="35" spans="1:10" s="9" customFormat="1" ht="20.100000000000001" customHeight="1" x14ac:dyDescent="0.15">
      <c r="A35" s="194"/>
      <c r="B35" s="209"/>
      <c r="C35" s="213"/>
      <c r="D35" s="214"/>
      <c r="E35" s="657"/>
      <c r="F35" s="211" t="s">
        <v>197</v>
      </c>
      <c r="G35" s="211" t="s">
        <v>198</v>
      </c>
      <c r="H35" s="211" t="s">
        <v>198</v>
      </c>
      <c r="I35" s="212"/>
      <c r="J35" s="10"/>
    </row>
    <row r="36" spans="1:10" s="9" customFormat="1" ht="20.100000000000001" customHeight="1" x14ac:dyDescent="0.15">
      <c r="A36" s="194"/>
      <c r="B36" s="209"/>
      <c r="C36" s="215"/>
      <c r="D36" s="214" t="s">
        <v>199</v>
      </c>
      <c r="E36" s="211" t="s">
        <v>16</v>
      </c>
      <c r="F36" s="211"/>
      <c r="G36" s="211"/>
      <c r="H36" s="211"/>
      <c r="I36" s="212"/>
      <c r="J36" s="10"/>
    </row>
    <row r="37" spans="1:10" s="9" customFormat="1" ht="20.100000000000001" customHeight="1" x14ac:dyDescent="0.15">
      <c r="A37" s="194"/>
      <c r="B37" s="188"/>
      <c r="C37" s="188"/>
      <c r="D37" s="188"/>
      <c r="E37" s="211" t="s">
        <v>17</v>
      </c>
      <c r="F37" s="211"/>
      <c r="G37" s="211"/>
      <c r="H37" s="211"/>
      <c r="I37" s="212"/>
      <c r="J37" s="10"/>
    </row>
    <row r="38" spans="1:10" s="9" customFormat="1" ht="20.100000000000001" customHeight="1" x14ac:dyDescent="0.15">
      <c r="A38" s="216"/>
      <c r="B38" s="194"/>
      <c r="C38" s="194"/>
      <c r="D38" s="194"/>
      <c r="E38" s="217"/>
      <c r="F38" s="217"/>
      <c r="G38" s="217"/>
      <c r="H38" s="194"/>
      <c r="I38" s="218"/>
    </row>
    <row r="39" spans="1:10" s="9" customFormat="1" ht="20.100000000000001" customHeight="1" x14ac:dyDescent="0.15">
      <c r="A39" s="194"/>
      <c r="B39" s="208" t="s">
        <v>218</v>
      </c>
      <c r="C39" s="209"/>
      <c r="D39" s="188"/>
      <c r="E39" s="656" t="s">
        <v>200</v>
      </c>
      <c r="F39" s="211" t="s">
        <v>195</v>
      </c>
      <c r="G39" s="211" t="s">
        <v>186</v>
      </c>
      <c r="H39" s="211" t="s">
        <v>185</v>
      </c>
      <c r="I39" s="212"/>
      <c r="J39" s="10"/>
    </row>
    <row r="40" spans="1:10" s="9" customFormat="1" ht="20.100000000000001" customHeight="1" x14ac:dyDescent="0.15">
      <c r="A40" s="194"/>
      <c r="B40" s="209"/>
      <c r="C40" s="213"/>
      <c r="D40" s="214"/>
      <c r="E40" s="657"/>
      <c r="F40" s="211" t="s">
        <v>197</v>
      </c>
      <c r="G40" s="211" t="s">
        <v>198</v>
      </c>
      <c r="H40" s="211" t="s">
        <v>198</v>
      </c>
      <c r="I40" s="212"/>
      <c r="J40" s="10"/>
    </row>
    <row r="41" spans="1:10" s="9" customFormat="1" ht="20.100000000000001" customHeight="1" x14ac:dyDescent="0.15">
      <c r="A41" s="194"/>
      <c r="B41" s="209"/>
      <c r="C41" s="215"/>
      <c r="D41" s="214" t="s">
        <v>199</v>
      </c>
      <c r="E41" s="211" t="s">
        <v>16</v>
      </c>
      <c r="F41" s="211"/>
      <c r="G41" s="211"/>
      <c r="H41" s="211"/>
      <c r="I41" s="212"/>
      <c r="J41" s="10"/>
    </row>
    <row r="42" spans="1:10" s="9" customFormat="1" ht="20.100000000000001" customHeight="1" x14ac:dyDescent="0.15">
      <c r="A42" s="194"/>
      <c r="B42" s="188"/>
      <c r="C42" s="188"/>
      <c r="D42" s="188"/>
      <c r="E42" s="211" t="s">
        <v>17</v>
      </c>
      <c r="F42" s="211"/>
      <c r="G42" s="211"/>
      <c r="H42" s="211"/>
      <c r="I42" s="212"/>
      <c r="J42" s="10"/>
    </row>
    <row r="43" spans="1:10" s="9" customFormat="1" ht="19.5" customHeight="1" x14ac:dyDescent="0.15">
      <c r="A43" s="194"/>
      <c r="B43" s="219"/>
      <c r="C43" s="219"/>
      <c r="D43" s="219"/>
      <c r="E43" s="219"/>
      <c r="F43" s="220"/>
      <c r="G43" s="221"/>
      <c r="H43" s="219"/>
      <c r="I43" s="219"/>
    </row>
    <row r="44" spans="1:10" s="9" customFormat="1" ht="19.5" customHeight="1" x14ac:dyDescent="0.15">
      <c r="A44" s="199"/>
      <c r="B44" s="222" t="s">
        <v>219</v>
      </c>
      <c r="C44" s="188"/>
      <c r="D44" s="188"/>
      <c r="E44" s="188"/>
      <c r="F44" s="188"/>
      <c r="G44" s="188"/>
      <c r="H44" s="188"/>
      <c r="I44" s="188"/>
    </row>
    <row r="45" spans="1:10" s="9" customFormat="1" ht="19.5" customHeight="1" x14ac:dyDescent="0.15">
      <c r="A45" s="199"/>
      <c r="B45" s="222" t="s">
        <v>196</v>
      </c>
      <c r="C45" s="188"/>
      <c r="D45" s="188"/>
      <c r="E45" s="188"/>
      <c r="F45" s="188"/>
      <c r="G45" s="188"/>
      <c r="H45" s="188"/>
      <c r="I45" s="188"/>
    </row>
    <row r="46" spans="1:10" x14ac:dyDescent="0.15">
      <c r="A46" s="223"/>
      <c r="B46" s="216"/>
      <c r="H46" s="201"/>
      <c r="I46" s="201"/>
    </row>
    <row r="47" spans="1:10" s="9" customFormat="1" ht="20.100000000000001" customHeight="1" x14ac:dyDescent="0.15">
      <c r="A47" s="13" t="s">
        <v>220</v>
      </c>
      <c r="B47" s="27"/>
      <c r="C47" s="196"/>
      <c r="D47" s="196"/>
      <c r="E47" s="194"/>
      <c r="F47" s="194"/>
      <c r="G47" s="194"/>
      <c r="H47" s="194"/>
      <c r="I47" s="194"/>
      <c r="J47" s="197"/>
    </row>
    <row r="48" spans="1:10" s="9" customFormat="1" ht="20.100000000000001" customHeight="1" x14ac:dyDescent="0.15">
      <c r="A48" s="12"/>
      <c r="B48" s="199" t="s">
        <v>221</v>
      </c>
      <c r="C48" s="196"/>
      <c r="D48" s="196"/>
      <c r="E48" s="194"/>
      <c r="F48" s="194"/>
      <c r="G48" s="194"/>
      <c r="H48" s="196"/>
      <c r="I48" s="194"/>
    </row>
    <row r="49" spans="1:10" s="9" customFormat="1" ht="20.100000000000001" customHeight="1" x14ac:dyDescent="0.15">
      <c r="A49" s="191"/>
      <c r="B49" s="224"/>
      <c r="C49" s="225"/>
      <c r="D49" s="658" t="s">
        <v>222</v>
      </c>
      <c r="E49" s="659"/>
      <c r="F49" s="658" t="s">
        <v>223</v>
      </c>
      <c r="G49" s="659"/>
      <c r="H49" s="658" t="s">
        <v>224</v>
      </c>
      <c r="I49" s="659"/>
      <c r="J49" s="10"/>
    </row>
    <row r="50" spans="1:10" s="9" customFormat="1" ht="20.100000000000001" customHeight="1" x14ac:dyDescent="0.15">
      <c r="A50" s="11"/>
      <c r="B50" s="226"/>
      <c r="C50" s="227"/>
      <c r="D50" s="662" t="s">
        <v>225</v>
      </c>
      <c r="E50" s="663"/>
      <c r="F50" s="664" t="s">
        <v>226</v>
      </c>
      <c r="G50" s="663"/>
      <c r="H50" s="664"/>
      <c r="I50" s="663"/>
      <c r="J50" s="10"/>
    </row>
    <row r="51" spans="1:10" s="9" customFormat="1" ht="20.100000000000001" customHeight="1" x14ac:dyDescent="0.15">
      <c r="A51" s="11"/>
      <c r="B51" s="228" t="s">
        <v>227</v>
      </c>
      <c r="C51" s="229"/>
      <c r="D51" s="229"/>
      <c r="E51" s="229"/>
      <c r="F51" s="229"/>
      <c r="G51" s="230"/>
      <c r="H51" s="229"/>
      <c r="I51" s="230"/>
      <c r="J51" s="10"/>
    </row>
    <row r="52" spans="1:10" s="9" customFormat="1" ht="20.100000000000001" customHeight="1" x14ac:dyDescent="0.15">
      <c r="A52" s="11"/>
      <c r="B52" s="231" t="s">
        <v>228</v>
      </c>
      <c r="C52" s="232"/>
      <c r="D52" s="665"/>
      <c r="E52" s="666"/>
      <c r="F52" s="665"/>
      <c r="G52" s="666"/>
      <c r="H52" s="665"/>
      <c r="I52" s="666"/>
      <c r="J52" s="10"/>
    </row>
    <row r="53" spans="1:10" s="9" customFormat="1" ht="20.100000000000001" customHeight="1" x14ac:dyDescent="0.15">
      <c r="A53" s="11"/>
      <c r="B53" s="233" t="s">
        <v>229</v>
      </c>
      <c r="C53" s="234"/>
      <c r="D53" s="660"/>
      <c r="E53" s="661"/>
      <c r="F53" s="660"/>
      <c r="G53" s="661"/>
      <c r="H53" s="660"/>
      <c r="I53" s="661"/>
      <c r="J53" s="10"/>
    </row>
    <row r="54" spans="1:10" s="9" customFormat="1" ht="20.100000000000001" customHeight="1" x14ac:dyDescent="0.15">
      <c r="A54" s="11"/>
      <c r="B54" s="233" t="s">
        <v>230</v>
      </c>
      <c r="C54" s="234"/>
      <c r="D54" s="660"/>
      <c r="E54" s="661"/>
      <c r="F54" s="660"/>
      <c r="G54" s="661"/>
      <c r="H54" s="660"/>
      <c r="I54" s="661"/>
      <c r="J54" s="10"/>
    </row>
    <row r="55" spans="1:10" s="9" customFormat="1" ht="20.100000000000001" customHeight="1" x14ac:dyDescent="0.15">
      <c r="A55" s="11"/>
      <c r="B55" s="233" t="s">
        <v>231</v>
      </c>
      <c r="C55" s="234"/>
      <c r="D55" s="660"/>
      <c r="E55" s="661"/>
      <c r="F55" s="660"/>
      <c r="G55" s="661"/>
      <c r="H55" s="660"/>
      <c r="I55" s="661"/>
      <c r="J55" s="10"/>
    </row>
    <row r="56" spans="1:10" s="9" customFormat="1" ht="20.100000000000001" customHeight="1" x14ac:dyDescent="0.15">
      <c r="A56" s="11"/>
      <c r="B56" s="233" t="s">
        <v>232</v>
      </c>
      <c r="C56" s="234"/>
      <c r="D56" s="660"/>
      <c r="E56" s="661"/>
      <c r="F56" s="660"/>
      <c r="G56" s="661"/>
      <c r="H56" s="660"/>
      <c r="I56" s="661"/>
      <c r="J56" s="10"/>
    </row>
    <row r="57" spans="1:10" s="9" customFormat="1" ht="20.100000000000001" customHeight="1" x14ac:dyDescent="0.15">
      <c r="A57" s="11"/>
      <c r="B57" s="235" t="s">
        <v>233</v>
      </c>
      <c r="C57" s="236"/>
      <c r="D57" s="660"/>
      <c r="E57" s="661"/>
      <c r="F57" s="660"/>
      <c r="G57" s="661"/>
      <c r="H57" s="660"/>
      <c r="I57" s="661"/>
    </row>
    <row r="58" spans="1:10" s="9" customFormat="1" ht="20.100000000000001" customHeight="1" x14ac:dyDescent="0.15">
      <c r="A58" s="11"/>
      <c r="B58" s="235" t="s">
        <v>234</v>
      </c>
      <c r="C58" s="236"/>
      <c r="D58" s="667"/>
      <c r="E58" s="668"/>
      <c r="F58" s="667"/>
      <c r="G58" s="668"/>
      <c r="H58" s="667"/>
      <c r="I58" s="668"/>
      <c r="J58" s="10"/>
    </row>
    <row r="59" spans="1:10" s="9" customFormat="1" ht="20.100000000000001" customHeight="1" x14ac:dyDescent="0.15">
      <c r="A59" s="11"/>
      <c r="B59" s="237" t="s">
        <v>235</v>
      </c>
      <c r="C59" s="238"/>
      <c r="D59" s="669"/>
      <c r="E59" s="670"/>
      <c r="F59" s="669"/>
      <c r="G59" s="670"/>
      <c r="H59" s="669"/>
      <c r="I59" s="670"/>
      <c r="J59" s="10"/>
    </row>
    <row r="60" spans="1:10" x14ac:dyDescent="0.15">
      <c r="A60" s="223"/>
      <c r="B60" s="187" t="s">
        <v>236</v>
      </c>
    </row>
    <row r="61" spans="1:10" x14ac:dyDescent="0.15">
      <c r="A61" s="223"/>
      <c r="B61" s="187" t="s">
        <v>237</v>
      </c>
    </row>
    <row r="62" spans="1:10" x14ac:dyDescent="0.15">
      <c r="A62" s="223"/>
      <c r="B62" s="216"/>
    </row>
    <row r="63" spans="1:10" s="9" customFormat="1" ht="20.100000000000001" customHeight="1" x14ac:dyDescent="0.15">
      <c r="A63" s="12" t="s">
        <v>238</v>
      </c>
      <c r="B63" s="199"/>
      <c r="C63" s="196"/>
      <c r="D63" s="196"/>
      <c r="E63" s="194"/>
      <c r="F63" s="194"/>
      <c r="G63" s="194"/>
      <c r="H63" s="196"/>
      <c r="I63" s="194"/>
    </row>
    <row r="64" spans="1:10" s="9" customFormat="1" ht="20.100000000000001" customHeight="1" x14ac:dyDescent="0.15">
      <c r="A64" s="12"/>
      <c r="B64" s="199" t="s">
        <v>239</v>
      </c>
      <c r="C64" s="196"/>
      <c r="D64" s="196"/>
      <c r="E64" s="194"/>
      <c r="F64" s="194"/>
      <c r="G64" s="194"/>
      <c r="H64" s="196"/>
      <c r="I64" s="194"/>
    </row>
    <row r="65" spans="1:10" s="9" customFormat="1" ht="19.5" customHeight="1" x14ac:dyDescent="0.15">
      <c r="A65" s="191"/>
      <c r="B65" s="208" t="s">
        <v>240</v>
      </c>
      <c r="C65" s="209"/>
      <c r="D65" s="188"/>
      <c r="E65" s="223"/>
      <c r="F65" s="208"/>
      <c r="G65" s="209"/>
      <c r="H65" s="188"/>
      <c r="I65" s="188"/>
      <c r="J65" s="10"/>
    </row>
    <row r="66" spans="1:10" s="9" customFormat="1" ht="20.100000000000001" customHeight="1" x14ac:dyDescent="0.15">
      <c r="A66" s="191"/>
      <c r="B66" s="671"/>
      <c r="C66" s="672"/>
      <c r="D66" s="672"/>
      <c r="E66" s="658" t="s">
        <v>222</v>
      </c>
      <c r="F66" s="659"/>
      <c r="G66" s="658" t="s">
        <v>241</v>
      </c>
      <c r="H66" s="659"/>
      <c r="I66" s="658" t="s">
        <v>242</v>
      </c>
      <c r="J66" s="659"/>
    </row>
    <row r="67" spans="1:10" s="9" customFormat="1" ht="20.100000000000001" customHeight="1" x14ac:dyDescent="0.15">
      <c r="A67" s="11"/>
      <c r="B67" s="673"/>
      <c r="C67" s="674"/>
      <c r="D67" s="674"/>
      <c r="E67" s="662" t="s">
        <v>243</v>
      </c>
      <c r="F67" s="663"/>
      <c r="G67" s="664" t="s">
        <v>244</v>
      </c>
      <c r="H67" s="663"/>
      <c r="I67" s="664"/>
      <c r="J67" s="663"/>
    </row>
    <row r="68" spans="1:10" s="9" customFormat="1" ht="20.100000000000001" customHeight="1" x14ac:dyDescent="0.15">
      <c r="A68" s="11"/>
      <c r="B68" s="682" t="s">
        <v>245</v>
      </c>
      <c r="C68" s="683"/>
      <c r="D68" s="683"/>
      <c r="E68" s="683"/>
      <c r="F68" s="683"/>
      <c r="G68" s="683"/>
      <c r="H68" s="683"/>
      <c r="I68" s="683"/>
      <c r="J68" s="684"/>
    </row>
    <row r="69" spans="1:10" s="9" customFormat="1" ht="20.100000000000001" customHeight="1" x14ac:dyDescent="0.15">
      <c r="A69" s="11"/>
      <c r="B69" s="685" t="s">
        <v>246</v>
      </c>
      <c r="C69" s="686"/>
      <c r="D69" s="686"/>
      <c r="E69" s="687"/>
      <c r="F69" s="688"/>
      <c r="G69" s="657"/>
      <c r="H69" s="688"/>
      <c r="I69" s="657"/>
      <c r="J69" s="688"/>
    </row>
    <row r="70" spans="1:10" s="9" customFormat="1" ht="20.100000000000001" customHeight="1" x14ac:dyDescent="0.15">
      <c r="A70" s="11"/>
      <c r="B70" s="675" t="s">
        <v>247</v>
      </c>
      <c r="C70" s="676"/>
      <c r="D70" s="676"/>
      <c r="E70" s="660"/>
      <c r="F70" s="661"/>
      <c r="G70" s="677"/>
      <c r="H70" s="661"/>
      <c r="I70" s="677"/>
      <c r="J70" s="661"/>
    </row>
    <row r="71" spans="1:10" s="9" customFormat="1" ht="20.100000000000001" customHeight="1" x14ac:dyDescent="0.15">
      <c r="A71" s="11"/>
      <c r="B71" s="675" t="s">
        <v>248</v>
      </c>
      <c r="C71" s="676"/>
      <c r="D71" s="676"/>
      <c r="E71" s="660"/>
      <c r="F71" s="661"/>
      <c r="G71" s="677"/>
      <c r="H71" s="661"/>
      <c r="I71" s="677"/>
      <c r="J71" s="661"/>
    </row>
    <row r="72" spans="1:10" s="9" customFormat="1" ht="39.75" customHeight="1" x14ac:dyDescent="0.15">
      <c r="A72" s="11"/>
      <c r="B72" s="678" t="s">
        <v>249</v>
      </c>
      <c r="C72" s="679"/>
      <c r="D72" s="680"/>
      <c r="E72" s="667"/>
      <c r="F72" s="668"/>
      <c r="G72" s="681"/>
      <c r="H72" s="668"/>
      <c r="I72" s="681"/>
      <c r="J72" s="668"/>
    </row>
    <row r="73" spans="1:10" s="9" customFormat="1" ht="20.100000000000001" customHeight="1" x14ac:dyDescent="0.15">
      <c r="A73" s="11"/>
      <c r="B73" s="675" t="s">
        <v>250</v>
      </c>
      <c r="C73" s="676"/>
      <c r="D73" s="676"/>
      <c r="E73" s="660"/>
      <c r="F73" s="661"/>
      <c r="G73" s="677"/>
      <c r="H73" s="661"/>
      <c r="I73" s="677"/>
      <c r="J73" s="661"/>
    </row>
    <row r="74" spans="1:10" s="9" customFormat="1" ht="20.100000000000001" customHeight="1" x14ac:dyDescent="0.15">
      <c r="A74" s="11"/>
      <c r="B74" s="675" t="s">
        <v>251</v>
      </c>
      <c r="C74" s="676"/>
      <c r="D74" s="676"/>
      <c r="E74" s="667"/>
      <c r="F74" s="668"/>
      <c r="G74" s="681"/>
      <c r="H74" s="668"/>
      <c r="I74" s="681"/>
      <c r="J74" s="668"/>
    </row>
    <row r="75" spans="1:10" ht="20.100000000000001" customHeight="1" x14ac:dyDescent="0.15">
      <c r="B75" s="675" t="s">
        <v>252</v>
      </c>
      <c r="C75" s="676"/>
      <c r="D75" s="676"/>
      <c r="E75" s="660"/>
      <c r="F75" s="661"/>
      <c r="G75" s="677"/>
      <c r="H75" s="661"/>
      <c r="I75" s="677"/>
      <c r="J75" s="661"/>
    </row>
    <row r="76" spans="1:10" ht="20.100000000000001" customHeight="1" x14ac:dyDescent="0.15">
      <c r="B76" s="675" t="s">
        <v>253</v>
      </c>
      <c r="C76" s="676"/>
      <c r="D76" s="676"/>
      <c r="E76" s="667"/>
      <c r="F76" s="668"/>
      <c r="G76" s="681"/>
      <c r="H76" s="668"/>
      <c r="I76" s="681"/>
      <c r="J76" s="668"/>
    </row>
    <row r="77" spans="1:10" ht="20.100000000000001" customHeight="1" x14ac:dyDescent="0.15">
      <c r="B77" s="689" t="s">
        <v>254</v>
      </c>
      <c r="C77" s="690"/>
      <c r="D77" s="690"/>
      <c r="E77" s="691"/>
      <c r="F77" s="692"/>
      <c r="G77" s="691"/>
      <c r="H77" s="692"/>
      <c r="I77" s="691"/>
      <c r="J77" s="692"/>
    </row>
    <row r="78" spans="1:10" ht="20.100000000000001" customHeight="1" x14ac:dyDescent="0.15">
      <c r="B78" s="693" t="s">
        <v>255</v>
      </c>
      <c r="C78" s="693"/>
      <c r="D78" s="693"/>
      <c r="E78" s="693"/>
      <c r="F78" s="693"/>
      <c r="G78" s="693"/>
      <c r="H78" s="693"/>
      <c r="I78" s="693"/>
      <c r="J78" s="693"/>
    </row>
    <row r="79" spans="1:10" ht="20.100000000000001" customHeight="1" x14ac:dyDescent="0.15">
      <c r="B79" s="685" t="s">
        <v>256</v>
      </c>
      <c r="C79" s="686"/>
      <c r="D79" s="686"/>
      <c r="E79" s="687"/>
      <c r="F79" s="688"/>
      <c r="G79" s="657"/>
      <c r="H79" s="688"/>
      <c r="I79" s="657"/>
      <c r="J79" s="688"/>
    </row>
    <row r="80" spans="1:10" ht="20.100000000000001" customHeight="1" x14ac:dyDescent="0.15">
      <c r="B80" s="675" t="s">
        <v>257</v>
      </c>
      <c r="C80" s="676"/>
      <c r="D80" s="676"/>
      <c r="E80" s="660"/>
      <c r="F80" s="661"/>
      <c r="G80" s="677"/>
      <c r="H80" s="661"/>
      <c r="I80" s="677"/>
      <c r="J80" s="661"/>
    </row>
    <row r="81" spans="1:10" ht="20.100000000000001" customHeight="1" x14ac:dyDescent="0.15">
      <c r="B81" s="675" t="s">
        <v>258</v>
      </c>
      <c r="C81" s="676"/>
      <c r="D81" s="676"/>
      <c r="E81" s="667"/>
      <c r="F81" s="668"/>
      <c r="G81" s="681"/>
      <c r="H81" s="668"/>
      <c r="I81" s="681"/>
      <c r="J81" s="668"/>
    </row>
    <row r="82" spans="1:10" ht="20.100000000000001" customHeight="1" x14ac:dyDescent="0.15">
      <c r="B82" s="675" t="s">
        <v>259</v>
      </c>
      <c r="C82" s="676"/>
      <c r="D82" s="676"/>
      <c r="E82" s="660"/>
      <c r="F82" s="661"/>
      <c r="G82" s="677"/>
      <c r="H82" s="661"/>
      <c r="I82" s="677"/>
      <c r="J82" s="661"/>
    </row>
    <row r="83" spans="1:10" ht="20.100000000000001" customHeight="1" x14ac:dyDescent="0.15">
      <c r="B83" s="675" t="s">
        <v>260</v>
      </c>
      <c r="C83" s="676"/>
      <c r="D83" s="676"/>
      <c r="E83" s="660"/>
      <c r="F83" s="661"/>
      <c r="G83" s="677"/>
      <c r="H83" s="661"/>
      <c r="I83" s="677"/>
      <c r="J83" s="661"/>
    </row>
    <row r="84" spans="1:10" ht="20.100000000000001" customHeight="1" x14ac:dyDescent="0.15">
      <c r="B84" s="675" t="s">
        <v>261</v>
      </c>
      <c r="C84" s="676"/>
      <c r="D84" s="676"/>
      <c r="E84" s="667"/>
      <c r="F84" s="668"/>
      <c r="G84" s="681"/>
      <c r="H84" s="668"/>
      <c r="I84" s="681"/>
      <c r="J84" s="668"/>
    </row>
    <row r="85" spans="1:10" ht="20.100000000000001" customHeight="1" x14ac:dyDescent="0.15">
      <c r="B85" s="695" t="s">
        <v>262</v>
      </c>
      <c r="C85" s="696"/>
      <c r="D85" s="696"/>
      <c r="E85" s="669"/>
      <c r="F85" s="670"/>
      <c r="G85" s="697"/>
      <c r="H85" s="670"/>
      <c r="I85" s="697"/>
      <c r="J85" s="670"/>
    </row>
    <row r="86" spans="1:10" ht="20.100000000000001" customHeight="1" x14ac:dyDescent="0.15">
      <c r="B86" s="239"/>
    </row>
    <row r="87" spans="1:10" ht="20.100000000000001" customHeight="1" x14ac:dyDescent="0.15">
      <c r="A87" s="201"/>
      <c r="B87" s="222" t="s">
        <v>263</v>
      </c>
      <c r="C87" s="201"/>
      <c r="D87" s="201"/>
      <c r="E87" s="201"/>
      <c r="F87" s="201"/>
      <c r="G87" s="201"/>
      <c r="H87" s="201"/>
      <c r="I87" s="201"/>
    </row>
    <row r="88" spans="1:10" ht="20.100000000000001" customHeight="1" x14ac:dyDescent="0.15">
      <c r="A88" s="201"/>
      <c r="B88" s="222" t="s">
        <v>264</v>
      </c>
      <c r="C88" s="201"/>
      <c r="D88" s="201"/>
      <c r="E88" s="201"/>
      <c r="F88" s="201"/>
      <c r="G88" s="201"/>
      <c r="H88" s="201"/>
      <c r="I88" s="201"/>
    </row>
    <row r="89" spans="1:10" ht="20.100000000000001" customHeight="1" x14ac:dyDescent="0.15">
      <c r="A89" s="201"/>
      <c r="B89" s="240"/>
      <c r="C89" s="201"/>
      <c r="D89" s="201"/>
      <c r="E89" s="201"/>
      <c r="F89" s="201"/>
      <c r="G89" s="201"/>
      <c r="H89" s="201"/>
      <c r="I89" s="201"/>
    </row>
    <row r="90" spans="1:10" ht="20.100000000000001" customHeight="1" x14ac:dyDescent="0.15">
      <c r="A90" s="201"/>
      <c r="B90" s="240"/>
      <c r="C90" s="201"/>
      <c r="D90" s="201"/>
      <c r="E90" s="201"/>
      <c r="F90" s="201"/>
      <c r="G90" s="201"/>
      <c r="H90" s="201"/>
      <c r="I90" s="201"/>
    </row>
    <row r="91" spans="1:10" s="9" customFormat="1" ht="20.100000000000001" customHeight="1" x14ac:dyDescent="0.15">
      <c r="A91" s="199" t="s">
        <v>265</v>
      </c>
      <c r="B91" s="196"/>
      <c r="C91" s="203"/>
      <c r="D91" s="199" t="s">
        <v>278</v>
      </c>
      <c r="E91" s="196"/>
      <c r="F91" s="196"/>
      <c r="G91" s="196"/>
      <c r="H91" s="196"/>
      <c r="I91" s="196"/>
    </row>
    <row r="92" spans="1:10" s="9" customFormat="1" ht="20.100000000000001" customHeight="1" x14ac:dyDescent="0.15">
      <c r="A92" s="199"/>
      <c r="B92" s="196"/>
      <c r="C92" s="196"/>
      <c r="D92" s="196"/>
      <c r="E92" s="196"/>
      <c r="F92" s="196"/>
      <c r="G92" s="196"/>
      <c r="H92" s="196"/>
      <c r="I92" s="196"/>
    </row>
    <row r="93" spans="1:10" s="9" customFormat="1" ht="18.75" customHeight="1" x14ac:dyDescent="0.15">
      <c r="A93" s="196"/>
      <c r="B93" s="241"/>
      <c r="C93" s="188"/>
      <c r="D93" s="188"/>
      <c r="E93" s="188"/>
      <c r="F93" s="188"/>
      <c r="G93" s="188"/>
      <c r="H93" s="188"/>
      <c r="I93" s="188"/>
    </row>
    <row r="94" spans="1:10" s="8" customFormat="1" ht="18.75" customHeight="1" x14ac:dyDescent="0.15">
      <c r="A94" s="242" t="s">
        <v>266</v>
      </c>
      <c r="B94" s="199"/>
      <c r="C94" s="243"/>
      <c r="D94" s="243"/>
      <c r="E94" s="243"/>
      <c r="F94" s="243"/>
      <c r="G94" s="243"/>
      <c r="H94" s="243"/>
      <c r="I94" s="243"/>
    </row>
    <row r="95" spans="1:10" s="8" customFormat="1" ht="19.5" customHeight="1" x14ac:dyDescent="0.15">
      <c r="A95" s="14"/>
      <c r="B95" s="694" t="s">
        <v>269</v>
      </c>
      <c r="C95" s="694"/>
      <c r="D95" s="694"/>
      <c r="E95" s="694"/>
      <c r="F95" s="694"/>
      <c r="G95" s="694"/>
      <c r="H95" s="694"/>
      <c r="I95" s="694"/>
      <c r="J95" s="694"/>
    </row>
    <row r="96" spans="1:10" s="8" customFormat="1" ht="19.5" customHeight="1" x14ac:dyDescent="0.15">
      <c r="A96" s="14"/>
      <c r="B96" s="694"/>
      <c r="C96" s="694"/>
      <c r="D96" s="694"/>
      <c r="E96" s="694"/>
      <c r="F96" s="694"/>
      <c r="G96" s="694"/>
      <c r="H96" s="694"/>
      <c r="I96" s="694"/>
      <c r="J96" s="694"/>
    </row>
    <row r="97" spans="1:10" s="8" customFormat="1" ht="19.5" customHeight="1" x14ac:dyDescent="0.15">
      <c r="A97" s="14"/>
      <c r="B97" s="694"/>
      <c r="C97" s="694"/>
      <c r="D97" s="694"/>
      <c r="E97" s="694"/>
      <c r="F97" s="694"/>
      <c r="G97" s="694"/>
      <c r="H97" s="694"/>
      <c r="I97" s="694"/>
      <c r="J97" s="694"/>
    </row>
    <row r="98" spans="1:10" s="8" customFormat="1" ht="19.5" customHeight="1" x14ac:dyDescent="0.15">
      <c r="A98" s="14"/>
      <c r="B98" s="694"/>
      <c r="C98" s="694"/>
      <c r="D98" s="694"/>
      <c r="E98" s="694"/>
      <c r="F98" s="694"/>
      <c r="G98" s="694"/>
      <c r="H98" s="694"/>
      <c r="I98" s="694"/>
      <c r="J98" s="694"/>
    </row>
    <row r="99" spans="1:10" s="8" customFormat="1" ht="19.5" customHeight="1" x14ac:dyDescent="0.15">
      <c r="A99" s="14"/>
      <c r="B99" s="694"/>
      <c r="C99" s="694"/>
      <c r="D99" s="694"/>
      <c r="E99" s="694"/>
      <c r="F99" s="694"/>
      <c r="G99" s="694"/>
      <c r="H99" s="694"/>
      <c r="I99" s="694"/>
      <c r="J99" s="694"/>
    </row>
    <row r="100" spans="1:10" s="8" customFormat="1" ht="19.5" customHeight="1" x14ac:dyDescent="0.15">
      <c r="A100" s="14"/>
      <c r="B100" s="694"/>
      <c r="C100" s="694"/>
      <c r="D100" s="694"/>
      <c r="E100" s="694"/>
      <c r="F100" s="694"/>
      <c r="G100" s="694"/>
      <c r="H100" s="694"/>
      <c r="I100" s="694"/>
      <c r="J100" s="694"/>
    </row>
    <row r="101" spans="1:10" s="8" customFormat="1" ht="19.5" customHeight="1" x14ac:dyDescent="0.15">
      <c r="A101" s="14"/>
      <c r="B101" s="694"/>
      <c r="C101" s="694"/>
      <c r="D101" s="694"/>
      <c r="E101" s="694"/>
      <c r="F101" s="694"/>
      <c r="G101" s="694"/>
      <c r="H101" s="694"/>
      <c r="I101" s="694"/>
      <c r="J101" s="694"/>
    </row>
    <row r="102" spans="1:10" s="8" customFormat="1" ht="19.5" customHeight="1" x14ac:dyDescent="0.15">
      <c r="A102" s="14"/>
      <c r="B102" s="694"/>
      <c r="C102" s="694"/>
      <c r="D102" s="694"/>
      <c r="E102" s="694"/>
      <c r="F102" s="694"/>
      <c r="G102" s="694"/>
      <c r="H102" s="694"/>
      <c r="I102" s="694"/>
      <c r="J102" s="694"/>
    </row>
    <row r="103" spans="1:10" s="8" customFormat="1" ht="19.5" customHeight="1" x14ac:dyDescent="0.15">
      <c r="A103" s="14"/>
      <c r="B103" s="694"/>
      <c r="C103" s="694"/>
      <c r="D103" s="694"/>
      <c r="E103" s="694"/>
      <c r="F103" s="694"/>
      <c r="G103" s="694"/>
      <c r="H103" s="694"/>
      <c r="I103" s="694"/>
      <c r="J103" s="694"/>
    </row>
    <row r="104" spans="1:10" s="8" customFormat="1" ht="19.5" customHeight="1" x14ac:dyDescent="0.15">
      <c r="A104" s="14"/>
      <c r="B104" s="694"/>
      <c r="C104" s="694"/>
      <c r="D104" s="694"/>
      <c r="E104" s="694"/>
      <c r="F104" s="694"/>
      <c r="G104" s="694"/>
      <c r="H104" s="694"/>
      <c r="I104" s="694"/>
      <c r="J104" s="694"/>
    </row>
    <row r="105" spans="1:10" s="8" customFormat="1" ht="19.5" customHeight="1" x14ac:dyDescent="0.15">
      <c r="A105" s="14"/>
      <c r="B105" s="694"/>
      <c r="C105" s="694"/>
      <c r="D105" s="694"/>
      <c r="E105" s="694"/>
      <c r="F105" s="694"/>
      <c r="G105" s="694"/>
      <c r="H105" s="694"/>
      <c r="I105" s="694"/>
      <c r="J105" s="694"/>
    </row>
    <row r="106" spans="1:10" s="8" customFormat="1" ht="19.5" customHeight="1" x14ac:dyDescent="0.15">
      <c r="A106" s="14"/>
      <c r="B106" s="694"/>
      <c r="C106" s="694"/>
      <c r="D106" s="694"/>
      <c r="E106" s="694"/>
      <c r="F106" s="694"/>
      <c r="G106" s="694"/>
      <c r="H106" s="694"/>
      <c r="I106" s="694"/>
      <c r="J106" s="694"/>
    </row>
    <row r="107" spans="1:10" s="8" customFormat="1" ht="19.5" customHeight="1" x14ac:dyDescent="0.15">
      <c r="A107" s="14"/>
      <c r="B107" s="694"/>
      <c r="C107" s="694"/>
      <c r="D107" s="694"/>
      <c r="E107" s="694"/>
      <c r="F107" s="694"/>
      <c r="G107" s="694"/>
      <c r="H107" s="694"/>
      <c r="I107" s="694"/>
      <c r="J107" s="694"/>
    </row>
    <row r="108" spans="1:10" s="8" customFormat="1" ht="19.5" customHeight="1" x14ac:dyDescent="0.15">
      <c r="A108" s="14"/>
      <c r="B108" s="694"/>
      <c r="C108" s="694"/>
      <c r="D108" s="694"/>
      <c r="E108" s="694"/>
      <c r="F108" s="694"/>
      <c r="G108" s="694"/>
      <c r="H108" s="694"/>
      <c r="I108" s="694"/>
      <c r="J108" s="694"/>
    </row>
    <row r="109" spans="1:10" s="8" customFormat="1" ht="19.5" customHeight="1" x14ac:dyDescent="0.15">
      <c r="A109" s="14"/>
      <c r="B109" s="694"/>
      <c r="C109" s="694"/>
      <c r="D109" s="694"/>
      <c r="E109" s="694"/>
      <c r="F109" s="694"/>
      <c r="G109" s="694"/>
      <c r="H109" s="694"/>
      <c r="I109" s="694"/>
      <c r="J109" s="694"/>
    </row>
    <row r="110" spans="1:10" s="8" customFormat="1" ht="19.5" customHeight="1" x14ac:dyDescent="0.15">
      <c r="A110" s="14"/>
      <c r="B110" s="694"/>
      <c r="C110" s="694"/>
      <c r="D110" s="694"/>
      <c r="E110" s="694"/>
      <c r="F110" s="694"/>
      <c r="G110" s="694"/>
      <c r="H110" s="694"/>
      <c r="I110" s="694"/>
      <c r="J110" s="694"/>
    </row>
    <row r="111" spans="1:10" s="8" customFormat="1" ht="19.5" customHeight="1" x14ac:dyDescent="0.15">
      <c r="A111" s="14"/>
      <c r="B111" s="694"/>
      <c r="C111" s="694"/>
      <c r="D111" s="694"/>
      <c r="E111" s="694"/>
      <c r="F111" s="694"/>
      <c r="G111" s="694"/>
      <c r="H111" s="694"/>
      <c r="I111" s="694"/>
      <c r="J111" s="694"/>
    </row>
    <row r="112" spans="1:10" s="8" customFormat="1" ht="19.5" customHeight="1" x14ac:dyDescent="0.15">
      <c r="A112" s="14"/>
      <c r="B112" s="694"/>
      <c r="C112" s="694"/>
      <c r="D112" s="694"/>
      <c r="E112" s="694"/>
      <c r="F112" s="694"/>
      <c r="G112" s="694"/>
      <c r="H112" s="694"/>
      <c r="I112" s="694"/>
      <c r="J112" s="694"/>
    </row>
    <row r="113" spans="1:10" s="8" customFormat="1" ht="19.5" customHeight="1" x14ac:dyDescent="0.15">
      <c r="A113" s="14"/>
      <c r="B113" s="694"/>
      <c r="C113" s="694"/>
      <c r="D113" s="694"/>
      <c r="E113" s="694"/>
      <c r="F113" s="694"/>
      <c r="G113" s="694"/>
      <c r="H113" s="694"/>
      <c r="I113" s="694"/>
      <c r="J113" s="694"/>
    </row>
    <row r="114" spans="1:10" s="8" customFormat="1" ht="19.5" customHeight="1" x14ac:dyDescent="0.15">
      <c r="A114" s="14"/>
      <c r="B114" s="694"/>
      <c r="C114" s="694"/>
      <c r="D114" s="694"/>
      <c r="E114" s="694"/>
      <c r="F114" s="694"/>
      <c r="G114" s="694"/>
      <c r="H114" s="694"/>
      <c r="I114" s="694"/>
      <c r="J114" s="694"/>
    </row>
    <row r="115" spans="1:10" s="8" customFormat="1" ht="19.5" customHeight="1" x14ac:dyDescent="0.15">
      <c r="A115" s="14"/>
      <c r="B115" s="694"/>
      <c r="C115" s="694"/>
      <c r="D115" s="694"/>
      <c r="E115" s="694"/>
      <c r="F115" s="694"/>
      <c r="G115" s="694"/>
      <c r="H115" s="694"/>
      <c r="I115" s="694"/>
      <c r="J115" s="694"/>
    </row>
    <row r="116" spans="1:10" s="8" customFormat="1" ht="19.5" customHeight="1" x14ac:dyDescent="0.15">
      <c r="A116" s="14"/>
      <c r="B116" s="694"/>
      <c r="C116" s="694"/>
      <c r="D116" s="694"/>
      <c r="E116" s="694"/>
      <c r="F116" s="694"/>
      <c r="G116" s="694"/>
      <c r="H116" s="694"/>
      <c r="I116" s="694"/>
      <c r="J116" s="694"/>
    </row>
    <row r="117" spans="1:10" s="8" customFormat="1" ht="19.5" customHeight="1" x14ac:dyDescent="0.15">
      <c r="A117" s="14"/>
      <c r="B117" s="694"/>
      <c r="C117" s="694"/>
      <c r="D117" s="694"/>
      <c r="E117" s="694"/>
      <c r="F117" s="694"/>
      <c r="G117" s="694"/>
      <c r="H117" s="694"/>
      <c r="I117" s="694"/>
      <c r="J117" s="694"/>
    </row>
    <row r="118" spans="1:10" s="8" customFormat="1" ht="19.5" customHeight="1" x14ac:dyDescent="0.15">
      <c r="A118" s="14"/>
      <c r="B118" s="694"/>
      <c r="C118" s="694"/>
      <c r="D118" s="694"/>
      <c r="E118" s="694"/>
      <c r="F118" s="694"/>
      <c r="G118" s="694"/>
      <c r="H118" s="694"/>
      <c r="I118" s="694"/>
      <c r="J118" s="694"/>
    </row>
    <row r="119" spans="1:10" s="8" customFormat="1" ht="19.5" customHeight="1" x14ac:dyDescent="0.15">
      <c r="A119" s="14"/>
      <c r="B119" s="694"/>
      <c r="C119" s="694"/>
      <c r="D119" s="694"/>
      <c r="E119" s="694"/>
      <c r="F119" s="694"/>
      <c r="G119" s="694"/>
      <c r="H119" s="694"/>
      <c r="I119" s="694"/>
      <c r="J119" s="694"/>
    </row>
    <row r="120" spans="1:10" s="8" customFormat="1" ht="19.5" customHeight="1" x14ac:dyDescent="0.15">
      <c r="A120" s="14"/>
      <c r="B120" s="694"/>
      <c r="C120" s="694"/>
      <c r="D120" s="694"/>
      <c r="E120" s="694"/>
      <c r="F120" s="694"/>
      <c r="G120" s="694"/>
      <c r="H120" s="694"/>
      <c r="I120" s="694"/>
      <c r="J120" s="694"/>
    </row>
    <row r="121" spans="1:10" s="8" customFormat="1" ht="19.5" customHeight="1" x14ac:dyDescent="0.15">
      <c r="A121" s="14"/>
      <c r="B121" s="694"/>
      <c r="C121" s="694"/>
      <c r="D121" s="694"/>
      <c r="E121" s="694"/>
      <c r="F121" s="694"/>
      <c r="G121" s="694"/>
      <c r="H121" s="694"/>
      <c r="I121" s="694"/>
      <c r="J121" s="694"/>
    </row>
    <row r="122" spans="1:10" s="8" customFormat="1" ht="15.75" customHeight="1" x14ac:dyDescent="0.15">
      <c r="A122" s="14"/>
      <c r="B122" s="27" t="s">
        <v>119</v>
      </c>
      <c r="C122" s="15"/>
      <c r="D122" s="15"/>
      <c r="E122" s="15"/>
      <c r="F122" s="15"/>
      <c r="G122" s="15"/>
      <c r="H122" s="15"/>
      <c r="I122" s="15"/>
    </row>
    <row r="123" spans="1:10" x14ac:dyDescent="0.15">
      <c r="B123" s="27" t="s">
        <v>120</v>
      </c>
    </row>
  </sheetData>
  <mergeCells count="107">
    <mergeCell ref="B95:J121"/>
    <mergeCell ref="B84:D84"/>
    <mergeCell ref="E84:F84"/>
    <mergeCell ref="G84:H84"/>
    <mergeCell ref="I84:J84"/>
    <mergeCell ref="B85:D85"/>
    <mergeCell ref="E85:F85"/>
    <mergeCell ref="G85:H85"/>
    <mergeCell ref="I85:J85"/>
    <mergeCell ref="B82:D82"/>
    <mergeCell ref="E82:F82"/>
    <mergeCell ref="G82:H82"/>
    <mergeCell ref="I82:J82"/>
    <mergeCell ref="B83:D83"/>
    <mergeCell ref="E83:F83"/>
    <mergeCell ref="G83:H83"/>
    <mergeCell ref="I83:J83"/>
    <mergeCell ref="B80:D80"/>
    <mergeCell ref="E80:F80"/>
    <mergeCell ref="G80:H80"/>
    <mergeCell ref="I80:J80"/>
    <mergeCell ref="B81:D81"/>
    <mergeCell ref="E81:F81"/>
    <mergeCell ref="G81:H81"/>
    <mergeCell ref="I81:J81"/>
    <mergeCell ref="B77:D77"/>
    <mergeCell ref="E77:F77"/>
    <mergeCell ref="G77:H77"/>
    <mergeCell ref="I77:J77"/>
    <mergeCell ref="B78:J78"/>
    <mergeCell ref="B79:D79"/>
    <mergeCell ref="E79:F79"/>
    <mergeCell ref="G79:H79"/>
    <mergeCell ref="I79:J79"/>
    <mergeCell ref="B75:D75"/>
    <mergeCell ref="E75:F75"/>
    <mergeCell ref="G75:H75"/>
    <mergeCell ref="I75:J75"/>
    <mergeCell ref="B76:D76"/>
    <mergeCell ref="E76:F76"/>
    <mergeCell ref="G76:H76"/>
    <mergeCell ref="I76:J76"/>
    <mergeCell ref="B73:D73"/>
    <mergeCell ref="E73:F73"/>
    <mergeCell ref="G73:H73"/>
    <mergeCell ref="I73:J73"/>
    <mergeCell ref="B74:D74"/>
    <mergeCell ref="E74:F74"/>
    <mergeCell ref="G74:H74"/>
    <mergeCell ref="I74:J74"/>
    <mergeCell ref="B71:D71"/>
    <mergeCell ref="E71:F71"/>
    <mergeCell ref="G71:H71"/>
    <mergeCell ref="I71:J71"/>
    <mergeCell ref="B72:D72"/>
    <mergeCell ref="E72:F72"/>
    <mergeCell ref="G72:H72"/>
    <mergeCell ref="I72:J72"/>
    <mergeCell ref="B68:J68"/>
    <mergeCell ref="B69:D69"/>
    <mergeCell ref="E69:F69"/>
    <mergeCell ref="G69:H69"/>
    <mergeCell ref="I69:J69"/>
    <mergeCell ref="B70:D70"/>
    <mergeCell ref="E70:F70"/>
    <mergeCell ref="G70:H70"/>
    <mergeCell ref="I70:J70"/>
    <mergeCell ref="D59:E59"/>
    <mergeCell ref="F59:G59"/>
    <mergeCell ref="H59:I59"/>
    <mergeCell ref="B66:D67"/>
    <mergeCell ref="E66:F66"/>
    <mergeCell ref="G66:H66"/>
    <mergeCell ref="I66:J66"/>
    <mergeCell ref="E67:F67"/>
    <mergeCell ref="G67:H67"/>
    <mergeCell ref="I67:J67"/>
    <mergeCell ref="D57:E57"/>
    <mergeCell ref="F57:G57"/>
    <mergeCell ref="H57:I57"/>
    <mergeCell ref="D58:E58"/>
    <mergeCell ref="F58:G58"/>
    <mergeCell ref="H58:I58"/>
    <mergeCell ref="D55:E55"/>
    <mergeCell ref="F55:G55"/>
    <mergeCell ref="H55:I55"/>
    <mergeCell ref="D56:E56"/>
    <mergeCell ref="F56:G56"/>
    <mergeCell ref="H56:I56"/>
    <mergeCell ref="D54:E54"/>
    <mergeCell ref="F54:G54"/>
    <mergeCell ref="H54:I54"/>
    <mergeCell ref="D50:E50"/>
    <mergeCell ref="F50:G50"/>
    <mergeCell ref="H50:I50"/>
    <mergeCell ref="D52:E52"/>
    <mergeCell ref="F52:G52"/>
    <mergeCell ref="H52:I52"/>
    <mergeCell ref="A4:I4"/>
    <mergeCell ref="E34:E35"/>
    <mergeCell ref="E39:E40"/>
    <mergeCell ref="D49:E49"/>
    <mergeCell ref="F49:G49"/>
    <mergeCell ref="H49:I49"/>
    <mergeCell ref="D53:E53"/>
    <mergeCell ref="F53:G53"/>
    <mergeCell ref="H53:I53"/>
  </mergeCells>
  <phoneticPr fontId="1"/>
  <pageMargins left="0.7" right="0.7" top="0.75" bottom="0.75" header="0.3" footer="0.3"/>
  <pageSetup paperSize="9" scale="65" orientation="portrait" r:id="rId1"/>
  <rowBreaks count="1" manualBreakCount="1">
    <brk id="61" max="1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pageSetUpPr fitToPage="1"/>
  </sheetPr>
  <dimension ref="A1:L72"/>
  <sheetViews>
    <sheetView view="pageBreakPreview" zoomScale="75" zoomScaleNormal="100" zoomScaleSheetLayoutView="75" workbookViewId="0"/>
  </sheetViews>
  <sheetFormatPr defaultRowHeight="13.5" x14ac:dyDescent="0.15"/>
  <cols>
    <col min="1" max="1" width="2.375" style="149" customWidth="1"/>
    <col min="2" max="3" width="2.125" style="149" customWidth="1"/>
    <col min="4" max="4" width="13.75" style="149" customWidth="1"/>
    <col min="5" max="5" width="2.125" style="149" customWidth="1"/>
    <col min="6" max="6" width="20.875" style="168" customWidth="1"/>
    <col min="7" max="7" width="50.375" style="149" customWidth="1"/>
    <col min="8" max="8" width="3.875" style="149" customWidth="1"/>
    <col min="9" max="9" width="9" style="149" customWidth="1"/>
    <col min="10" max="16384" width="9" style="149"/>
  </cols>
  <sheetData>
    <row r="1" spans="1:12" s="177" customFormat="1" ht="19.5" x14ac:dyDescent="0.45">
      <c r="A1" s="113" t="s">
        <v>172</v>
      </c>
      <c r="B1" s="113"/>
      <c r="C1" s="113"/>
      <c r="D1" s="113"/>
      <c r="E1" s="1"/>
      <c r="F1" s="161"/>
      <c r="G1" s="162"/>
      <c r="H1" s="1"/>
    </row>
    <row r="2" spans="1:12" s="177" customFormat="1" ht="18.75" x14ac:dyDescent="0.45">
      <c r="A2" s="1"/>
      <c r="B2" s="1"/>
      <c r="C2" s="1"/>
      <c r="D2" s="1"/>
      <c r="E2" s="1"/>
      <c r="F2" s="161"/>
      <c r="G2" s="1"/>
      <c r="H2" s="1"/>
    </row>
    <row r="3" spans="1:12" s="177" customFormat="1" ht="25.5" customHeight="1" x14ac:dyDescent="0.15">
      <c r="A3" s="163"/>
      <c r="B3" s="327" t="s">
        <v>271</v>
      </c>
      <c r="C3" s="327"/>
      <c r="D3" s="327"/>
      <c r="E3" s="327"/>
      <c r="F3" s="327"/>
      <c r="G3" s="327"/>
      <c r="H3" s="164"/>
    </row>
    <row r="4" spans="1:12" s="177" customFormat="1" ht="19.5" x14ac:dyDescent="0.15">
      <c r="A4" s="164"/>
      <c r="B4" s="181"/>
      <c r="C4" s="181"/>
      <c r="D4" s="165"/>
      <c r="E4" s="181"/>
      <c r="F4" s="181"/>
      <c r="G4" s="181"/>
      <c r="H4" s="164"/>
    </row>
    <row r="5" spans="1:12" s="177" customFormat="1" ht="21" customHeight="1" thickBot="1" x14ac:dyDescent="0.2">
      <c r="A5" s="176"/>
      <c r="B5" s="346" t="s">
        <v>170</v>
      </c>
      <c r="C5" s="346"/>
      <c r="D5" s="346"/>
      <c r="E5" s="346"/>
      <c r="F5" s="347"/>
      <c r="G5" s="347"/>
      <c r="H5" s="166"/>
    </row>
    <row r="6" spans="1:12" s="177" customFormat="1" ht="21" customHeight="1" x14ac:dyDescent="0.15">
      <c r="A6" s="176"/>
      <c r="B6" s="178"/>
      <c r="C6" s="178"/>
      <c r="D6" s="178"/>
      <c r="E6" s="178"/>
      <c r="F6" s="179"/>
      <c r="G6" s="179"/>
      <c r="H6" s="166"/>
    </row>
    <row r="7" spans="1:12" s="177" customFormat="1" ht="21" customHeight="1" thickBot="1" x14ac:dyDescent="0.2">
      <c r="A7" s="176"/>
      <c r="B7" s="348" t="s">
        <v>176</v>
      </c>
      <c r="C7" s="348"/>
      <c r="D7" s="348"/>
      <c r="E7" s="348"/>
      <c r="F7" s="347"/>
      <c r="G7" s="347"/>
      <c r="H7" s="166"/>
    </row>
    <row r="8" spans="1:12" s="177" customFormat="1" ht="21" customHeight="1" x14ac:dyDescent="0.45">
      <c r="A8" s="176"/>
      <c r="B8" s="167" t="s">
        <v>171</v>
      </c>
      <c r="C8" s="20"/>
      <c r="D8" s="20"/>
      <c r="E8" s="20"/>
      <c r="F8" s="180"/>
      <c r="G8" s="180"/>
      <c r="H8" s="180"/>
    </row>
    <row r="9" spans="1:12" s="177" customFormat="1" ht="8.25" customHeight="1" x14ac:dyDescent="0.45">
      <c r="A9" s="176"/>
      <c r="B9" s="167"/>
      <c r="C9" s="20"/>
      <c r="D9" s="20"/>
      <c r="E9" s="20"/>
      <c r="F9" s="180"/>
      <c r="G9" s="180"/>
      <c r="H9" s="180"/>
    </row>
    <row r="10" spans="1:12" s="117" customFormat="1" ht="18.75" customHeight="1" x14ac:dyDescent="0.45">
      <c r="A10" s="113"/>
      <c r="B10" s="114"/>
      <c r="C10" s="328" t="s">
        <v>142</v>
      </c>
      <c r="D10" s="328"/>
      <c r="E10" s="115"/>
      <c r="F10" s="116" t="s">
        <v>178</v>
      </c>
      <c r="G10" s="105" t="s">
        <v>143</v>
      </c>
      <c r="H10" s="113"/>
    </row>
    <row r="11" spans="1:12" s="117" customFormat="1" ht="18" customHeight="1" x14ac:dyDescent="0.45">
      <c r="A11" s="113"/>
      <c r="B11" s="329" t="s">
        <v>144</v>
      </c>
      <c r="C11" s="330"/>
      <c r="D11" s="330"/>
      <c r="E11" s="331"/>
      <c r="F11" s="118" t="s">
        <v>145</v>
      </c>
      <c r="G11" s="119"/>
      <c r="H11" s="113"/>
      <c r="J11" s="333"/>
      <c r="K11" s="333"/>
      <c r="L11" s="333"/>
    </row>
    <row r="12" spans="1:12" s="117" customFormat="1" ht="13.5" customHeight="1" x14ac:dyDescent="0.45">
      <c r="A12" s="113"/>
      <c r="B12" s="120"/>
      <c r="C12" s="332" t="s">
        <v>146</v>
      </c>
      <c r="D12" s="332"/>
      <c r="E12" s="121"/>
      <c r="F12" s="122">
        <v>0</v>
      </c>
      <c r="G12" s="123"/>
      <c r="H12" s="113"/>
    </row>
    <row r="13" spans="1:12" s="117" customFormat="1" ht="13.5" customHeight="1" x14ac:dyDescent="0.45">
      <c r="A13" s="113"/>
      <c r="B13" s="120"/>
      <c r="C13" s="174"/>
      <c r="D13" s="174"/>
      <c r="E13" s="121"/>
      <c r="F13" s="122"/>
      <c r="G13" s="123"/>
      <c r="H13" s="113"/>
    </row>
    <row r="14" spans="1:12" s="117" customFormat="1" ht="13.5" customHeight="1" x14ac:dyDescent="0.45">
      <c r="A14" s="113"/>
      <c r="B14" s="120"/>
      <c r="C14" s="332" t="s">
        <v>147</v>
      </c>
      <c r="D14" s="332"/>
      <c r="E14" s="121"/>
      <c r="F14" s="122">
        <v>0</v>
      </c>
      <c r="G14" s="123"/>
      <c r="H14" s="113"/>
    </row>
    <row r="15" spans="1:12" s="117" customFormat="1" ht="13.5" customHeight="1" x14ac:dyDescent="0.45">
      <c r="A15" s="113"/>
      <c r="B15" s="120"/>
      <c r="C15" s="124"/>
      <c r="D15" s="124"/>
      <c r="E15" s="121"/>
      <c r="F15" s="122"/>
      <c r="G15" s="123"/>
      <c r="H15" s="113"/>
    </row>
    <row r="16" spans="1:12" s="117" customFormat="1" ht="13.5" customHeight="1" x14ac:dyDescent="0.45">
      <c r="A16" s="113"/>
      <c r="B16" s="120"/>
      <c r="C16" s="342" t="s">
        <v>148</v>
      </c>
      <c r="D16" s="342"/>
      <c r="E16" s="121"/>
      <c r="F16" s="122">
        <f>SUM(F18:F20)</f>
        <v>0</v>
      </c>
      <c r="G16" s="123"/>
      <c r="H16" s="113"/>
    </row>
    <row r="17" spans="1:8" s="117" customFormat="1" ht="13.5" customHeight="1" x14ac:dyDescent="0.45">
      <c r="A17" s="113"/>
      <c r="B17" s="120"/>
      <c r="C17" s="124"/>
      <c r="D17" s="124"/>
      <c r="E17" s="121"/>
      <c r="F17" s="122"/>
      <c r="G17" s="123"/>
      <c r="H17" s="113"/>
    </row>
    <row r="18" spans="1:8" s="117" customFormat="1" ht="13.5" customHeight="1" x14ac:dyDescent="0.45">
      <c r="A18" s="113"/>
      <c r="B18" s="120"/>
      <c r="C18" s="124"/>
      <c r="D18" s="173" t="s">
        <v>149</v>
      </c>
      <c r="E18" s="121"/>
      <c r="F18" s="125"/>
      <c r="G18" s="123"/>
      <c r="H18" s="113"/>
    </row>
    <row r="19" spans="1:8" s="117" customFormat="1" ht="13.5" customHeight="1" x14ac:dyDescent="0.45">
      <c r="A19" s="113"/>
      <c r="B19" s="120"/>
      <c r="C19" s="124"/>
      <c r="D19" s="173"/>
      <c r="E19" s="121"/>
      <c r="F19" s="126"/>
      <c r="G19" s="123"/>
      <c r="H19" s="113"/>
    </row>
    <row r="20" spans="1:8" s="117" customFormat="1" ht="13.5" customHeight="1" x14ac:dyDescent="0.45">
      <c r="A20" s="113"/>
      <c r="B20" s="120"/>
      <c r="C20" s="124"/>
      <c r="D20" s="127" t="s">
        <v>150</v>
      </c>
      <c r="E20" s="121"/>
      <c r="F20" s="125"/>
      <c r="G20" s="123"/>
      <c r="H20" s="113"/>
    </row>
    <row r="21" spans="1:8" s="117" customFormat="1" ht="13.5" customHeight="1" x14ac:dyDescent="0.45">
      <c r="A21" s="113"/>
      <c r="B21" s="120"/>
      <c r="C21" s="124"/>
      <c r="D21" s="124"/>
      <c r="E21" s="121"/>
      <c r="F21" s="122"/>
      <c r="G21" s="123"/>
      <c r="H21" s="113"/>
    </row>
    <row r="22" spans="1:8" s="117" customFormat="1" ht="13.5" customHeight="1" x14ac:dyDescent="0.45">
      <c r="A22" s="113"/>
      <c r="B22" s="120"/>
      <c r="C22" s="342" t="s">
        <v>151</v>
      </c>
      <c r="D22" s="342"/>
      <c r="E22" s="121"/>
      <c r="F22" s="122">
        <f>SUM(F24:F26)</f>
        <v>0</v>
      </c>
      <c r="G22" s="123"/>
      <c r="H22" s="113"/>
    </row>
    <row r="23" spans="1:8" s="117" customFormat="1" ht="13.5" customHeight="1" x14ac:dyDescent="0.45">
      <c r="A23" s="113"/>
      <c r="B23" s="120"/>
      <c r="C23" s="124"/>
      <c r="D23" s="124"/>
      <c r="E23" s="121"/>
      <c r="F23" s="122"/>
      <c r="G23" s="123"/>
      <c r="H23" s="113"/>
    </row>
    <row r="24" spans="1:8" s="117" customFormat="1" ht="13.5" customHeight="1" x14ac:dyDescent="0.45">
      <c r="A24" s="113"/>
      <c r="B24" s="120"/>
      <c r="C24" s="124"/>
      <c r="D24" s="173" t="s">
        <v>152</v>
      </c>
      <c r="E24" s="121"/>
      <c r="F24" s="125"/>
      <c r="G24" s="123"/>
      <c r="H24" s="113"/>
    </row>
    <row r="25" spans="1:8" s="117" customFormat="1" ht="13.5" customHeight="1" x14ac:dyDescent="0.45">
      <c r="A25" s="113"/>
      <c r="B25" s="120"/>
      <c r="C25" s="124"/>
      <c r="D25" s="173"/>
      <c r="E25" s="121"/>
      <c r="F25" s="126"/>
      <c r="G25" s="123"/>
      <c r="H25" s="113"/>
    </row>
    <row r="26" spans="1:8" s="117" customFormat="1" ht="13.5" customHeight="1" x14ac:dyDescent="0.45">
      <c r="A26" s="113"/>
      <c r="B26" s="120"/>
      <c r="C26" s="124"/>
      <c r="D26" s="127" t="s">
        <v>153</v>
      </c>
      <c r="E26" s="121"/>
      <c r="F26" s="125"/>
      <c r="G26" s="123"/>
      <c r="H26" s="113"/>
    </row>
    <row r="27" spans="1:8" s="117" customFormat="1" ht="13.5" customHeight="1" x14ac:dyDescent="0.45">
      <c r="A27" s="113"/>
      <c r="B27" s="120"/>
      <c r="C27" s="124"/>
      <c r="D27" s="124"/>
      <c r="E27" s="121"/>
      <c r="F27" s="122"/>
      <c r="G27" s="123"/>
      <c r="H27" s="113"/>
    </row>
    <row r="28" spans="1:8" s="117" customFormat="1" ht="13.5" customHeight="1" x14ac:dyDescent="0.45">
      <c r="A28" s="113"/>
      <c r="B28" s="128"/>
      <c r="C28" s="342" t="s">
        <v>154</v>
      </c>
      <c r="D28" s="342"/>
      <c r="E28" s="129"/>
      <c r="F28" s="130">
        <f>SUM(F30:F34)</f>
        <v>0</v>
      </c>
      <c r="G28" s="123"/>
      <c r="H28" s="113"/>
    </row>
    <row r="29" spans="1:8" s="117" customFormat="1" ht="13.5" customHeight="1" x14ac:dyDescent="0.45">
      <c r="A29" s="113"/>
      <c r="B29" s="128"/>
      <c r="C29" s="131"/>
      <c r="D29" s="173"/>
      <c r="E29" s="129"/>
      <c r="F29" s="130"/>
      <c r="G29" s="123"/>
      <c r="H29" s="113"/>
    </row>
    <row r="30" spans="1:8" s="117" customFormat="1" ht="13.5" customHeight="1" x14ac:dyDescent="0.45">
      <c r="A30" s="113"/>
      <c r="B30" s="128"/>
      <c r="C30" s="131"/>
      <c r="D30" s="173" t="s">
        <v>155</v>
      </c>
      <c r="E30" s="129"/>
      <c r="F30" s="132"/>
      <c r="G30" s="123"/>
      <c r="H30" s="113"/>
    </row>
    <row r="31" spans="1:8" s="117" customFormat="1" ht="13.5" customHeight="1" x14ac:dyDescent="0.45">
      <c r="A31" s="113"/>
      <c r="B31" s="128"/>
      <c r="C31" s="131"/>
      <c r="D31" s="173"/>
      <c r="E31" s="129"/>
      <c r="F31" s="130"/>
      <c r="G31" s="123"/>
      <c r="H31" s="113"/>
    </row>
    <row r="32" spans="1:8" s="117" customFormat="1" ht="13.5" customHeight="1" x14ac:dyDescent="0.45">
      <c r="A32" s="113"/>
      <c r="B32" s="128"/>
      <c r="C32" s="131"/>
      <c r="D32" s="173" t="s">
        <v>156</v>
      </c>
      <c r="E32" s="129"/>
      <c r="F32" s="132"/>
      <c r="G32" s="123"/>
      <c r="H32" s="113"/>
    </row>
    <row r="33" spans="1:8" s="117" customFormat="1" ht="13.5" customHeight="1" x14ac:dyDescent="0.45">
      <c r="A33" s="113"/>
      <c r="B33" s="128"/>
      <c r="C33" s="131"/>
      <c r="D33" s="173"/>
      <c r="E33" s="129"/>
      <c r="F33" s="130"/>
      <c r="G33" s="123"/>
      <c r="H33" s="113"/>
    </row>
    <row r="34" spans="1:8" s="117" customFormat="1" ht="13.5" customHeight="1" x14ac:dyDescent="0.45">
      <c r="A34" s="113"/>
      <c r="B34" s="128"/>
      <c r="C34" s="131"/>
      <c r="D34" s="133" t="s">
        <v>157</v>
      </c>
      <c r="E34" s="129"/>
      <c r="F34" s="132"/>
      <c r="G34" s="123"/>
      <c r="H34" s="113"/>
    </row>
    <row r="35" spans="1:8" s="117" customFormat="1" ht="13.5" customHeight="1" x14ac:dyDescent="0.45">
      <c r="A35" s="113"/>
      <c r="B35" s="128"/>
      <c r="C35" s="131"/>
      <c r="D35" s="173"/>
      <c r="E35" s="129"/>
      <c r="F35" s="130"/>
      <c r="G35" s="123"/>
      <c r="H35" s="113"/>
    </row>
    <row r="36" spans="1:8" s="117" customFormat="1" ht="13.5" customHeight="1" x14ac:dyDescent="0.45">
      <c r="A36" s="113"/>
      <c r="B36" s="128"/>
      <c r="C36" s="351" t="s">
        <v>158</v>
      </c>
      <c r="D36" s="351"/>
      <c r="E36" s="129"/>
      <c r="F36" s="130">
        <f>SUM(F38:F40)</f>
        <v>0</v>
      </c>
      <c r="G36" s="123"/>
      <c r="H36" s="113"/>
    </row>
    <row r="37" spans="1:8" s="117" customFormat="1" ht="13.5" customHeight="1" x14ac:dyDescent="0.45">
      <c r="A37" s="113"/>
      <c r="B37" s="128"/>
      <c r="C37" s="131"/>
      <c r="D37" s="175"/>
      <c r="E37" s="129"/>
      <c r="F37" s="130"/>
      <c r="G37" s="123"/>
      <c r="H37" s="113"/>
    </row>
    <row r="38" spans="1:8" s="117" customFormat="1" ht="13.5" customHeight="1" x14ac:dyDescent="0.45">
      <c r="A38" s="113"/>
      <c r="B38" s="128"/>
      <c r="C38" s="131"/>
      <c r="D38" s="175" t="s">
        <v>159</v>
      </c>
      <c r="E38" s="129"/>
      <c r="F38" s="132"/>
      <c r="G38" s="123"/>
      <c r="H38" s="113"/>
    </row>
    <row r="39" spans="1:8" s="117" customFormat="1" ht="13.5" customHeight="1" x14ac:dyDescent="0.45">
      <c r="A39" s="113"/>
      <c r="B39" s="128"/>
      <c r="C39" s="131"/>
      <c r="D39" s="175"/>
      <c r="E39" s="129"/>
      <c r="F39" s="130"/>
      <c r="G39" s="123"/>
      <c r="H39" s="113"/>
    </row>
    <row r="40" spans="1:8" s="117" customFormat="1" ht="13.5" customHeight="1" x14ac:dyDescent="0.45">
      <c r="A40" s="113"/>
      <c r="B40" s="128"/>
      <c r="C40" s="131"/>
      <c r="D40" s="175" t="s">
        <v>160</v>
      </c>
      <c r="E40" s="129"/>
      <c r="F40" s="132"/>
      <c r="G40" s="123"/>
      <c r="H40" s="113"/>
    </row>
    <row r="41" spans="1:8" s="117" customFormat="1" ht="13.5" customHeight="1" x14ac:dyDescent="0.45">
      <c r="A41" s="113"/>
      <c r="B41" s="128"/>
      <c r="C41" s="131"/>
      <c r="D41" s="175"/>
      <c r="E41" s="129"/>
      <c r="F41" s="134"/>
      <c r="G41" s="123"/>
      <c r="H41" s="113"/>
    </row>
    <row r="42" spans="1:8" s="117" customFormat="1" ht="13.5" customHeight="1" x14ac:dyDescent="0.45">
      <c r="A42" s="113"/>
      <c r="B42" s="128"/>
      <c r="C42" s="342" t="s">
        <v>12</v>
      </c>
      <c r="D42" s="342"/>
      <c r="E42" s="129"/>
      <c r="F42" s="134">
        <f>F44</f>
        <v>0</v>
      </c>
      <c r="G42" s="123"/>
      <c r="H42" s="113"/>
    </row>
    <row r="43" spans="1:8" s="117" customFormat="1" ht="13.5" customHeight="1" x14ac:dyDescent="0.45">
      <c r="A43" s="113"/>
      <c r="B43" s="128"/>
      <c r="C43" s="171"/>
      <c r="D43" s="171"/>
      <c r="E43" s="129"/>
      <c r="F43" s="134"/>
      <c r="G43" s="123"/>
      <c r="H43" s="113"/>
    </row>
    <row r="44" spans="1:8" s="117" customFormat="1" ht="13.5" customHeight="1" x14ac:dyDescent="0.45">
      <c r="A44" s="113"/>
      <c r="B44" s="128"/>
      <c r="C44" s="171"/>
      <c r="D44" s="173" t="s">
        <v>161</v>
      </c>
      <c r="E44" s="129"/>
      <c r="F44" s="132"/>
      <c r="G44" s="123"/>
      <c r="H44" s="113"/>
    </row>
    <row r="45" spans="1:8" s="117" customFormat="1" ht="13.5" customHeight="1" x14ac:dyDescent="0.45">
      <c r="A45" s="113"/>
      <c r="B45" s="128"/>
      <c r="C45" s="131"/>
      <c r="D45" s="175"/>
      <c r="E45" s="129"/>
      <c r="F45" s="130"/>
      <c r="G45" s="123"/>
      <c r="H45" s="113"/>
    </row>
    <row r="46" spans="1:8" s="117" customFormat="1" ht="18.75" customHeight="1" x14ac:dyDescent="0.45">
      <c r="A46" s="113"/>
      <c r="B46" s="135"/>
      <c r="C46" s="328" t="s">
        <v>162</v>
      </c>
      <c r="D46" s="328"/>
      <c r="E46" s="136"/>
      <c r="F46" s="137">
        <f>F16+F22+F28+F36+F42+F14+F12</f>
        <v>0</v>
      </c>
      <c r="G46" s="138" t="s">
        <v>173</v>
      </c>
      <c r="H46" s="113"/>
    </row>
    <row r="47" spans="1:8" s="117" customFormat="1" ht="18.75" customHeight="1" x14ac:dyDescent="0.45">
      <c r="A47" s="113"/>
      <c r="B47" s="329" t="s">
        <v>163</v>
      </c>
      <c r="C47" s="330"/>
      <c r="D47" s="330"/>
      <c r="E47" s="331"/>
      <c r="F47" s="118" t="s">
        <v>145</v>
      </c>
      <c r="G47" s="119"/>
      <c r="H47" s="113"/>
    </row>
    <row r="48" spans="1:8" s="117" customFormat="1" ht="13.5" customHeight="1" x14ac:dyDescent="0.45">
      <c r="A48" s="113"/>
      <c r="B48" s="128"/>
      <c r="C48" s="342"/>
      <c r="D48" s="342"/>
      <c r="E48" s="129"/>
      <c r="F48" s="130"/>
      <c r="G48" s="139"/>
      <c r="H48" s="113"/>
    </row>
    <row r="49" spans="1:8" s="117" customFormat="1" ht="13.5" customHeight="1" x14ac:dyDescent="0.45">
      <c r="A49" s="113"/>
      <c r="B49" s="128"/>
      <c r="C49" s="343"/>
      <c r="D49" s="343"/>
      <c r="E49" s="344"/>
      <c r="F49" s="132"/>
      <c r="G49" s="123"/>
      <c r="H49" s="113"/>
    </row>
    <row r="50" spans="1:8" s="117" customFormat="1" ht="13.5" customHeight="1" x14ac:dyDescent="0.45">
      <c r="A50" s="113"/>
      <c r="B50" s="128"/>
      <c r="C50" s="335"/>
      <c r="D50" s="335"/>
      <c r="E50" s="129"/>
      <c r="F50" s="140"/>
      <c r="G50" s="139"/>
      <c r="H50" s="113"/>
    </row>
    <row r="51" spans="1:8" s="117" customFormat="1" ht="13.5" customHeight="1" x14ac:dyDescent="0.45">
      <c r="A51" s="113"/>
      <c r="B51" s="128"/>
      <c r="C51" s="343"/>
      <c r="D51" s="343"/>
      <c r="E51" s="344"/>
      <c r="F51" s="132"/>
      <c r="G51" s="123"/>
      <c r="H51" s="113"/>
    </row>
    <row r="52" spans="1:8" s="117" customFormat="1" ht="13.5" customHeight="1" x14ac:dyDescent="0.45">
      <c r="A52" s="113"/>
      <c r="B52" s="128"/>
      <c r="C52" s="131"/>
      <c r="D52" s="173"/>
      <c r="E52" s="129"/>
      <c r="F52" s="140"/>
      <c r="G52" s="139"/>
      <c r="H52" s="113"/>
    </row>
    <row r="53" spans="1:8" s="117" customFormat="1" ht="18.75" customHeight="1" x14ac:dyDescent="0.45">
      <c r="A53" s="113"/>
      <c r="B53" s="135"/>
      <c r="C53" s="328" t="s">
        <v>162</v>
      </c>
      <c r="D53" s="328"/>
      <c r="E53" s="141"/>
      <c r="F53" s="137">
        <f>F49+F51</f>
        <v>0</v>
      </c>
      <c r="G53" s="136"/>
      <c r="H53" s="113"/>
    </row>
    <row r="54" spans="1:8" s="117" customFormat="1" ht="18.75" customHeight="1" x14ac:dyDescent="0.45">
      <c r="A54" s="113"/>
      <c r="B54" s="142"/>
      <c r="C54" s="328" t="s">
        <v>164</v>
      </c>
      <c r="D54" s="328"/>
      <c r="E54" s="143"/>
      <c r="F54" s="144">
        <f>F46+F53</f>
        <v>0</v>
      </c>
      <c r="G54" s="145" t="s">
        <v>174</v>
      </c>
      <c r="H54" s="113"/>
    </row>
    <row r="55" spans="1:8" s="117" customFormat="1" ht="15" customHeight="1" x14ac:dyDescent="0.45">
      <c r="A55" s="113"/>
      <c r="B55" s="146"/>
      <c r="C55" s="147"/>
      <c r="D55" s="147"/>
      <c r="E55" s="146"/>
      <c r="F55" s="148"/>
      <c r="G55" s="146"/>
      <c r="H55" s="113"/>
    </row>
    <row r="56" spans="1:8" s="117" customFormat="1" ht="19.5" customHeight="1" x14ac:dyDescent="0.45">
      <c r="A56" s="113"/>
      <c r="B56" s="345" t="s">
        <v>165</v>
      </c>
      <c r="C56" s="345"/>
      <c r="D56" s="345"/>
      <c r="E56" s="345"/>
      <c r="F56" s="345"/>
      <c r="G56" s="345"/>
      <c r="H56" s="113"/>
    </row>
    <row r="57" spans="1:8" s="117" customFormat="1" ht="18.75" customHeight="1" x14ac:dyDescent="0.45">
      <c r="A57" s="113"/>
      <c r="B57" s="114"/>
      <c r="C57" s="328" t="s">
        <v>142</v>
      </c>
      <c r="D57" s="328"/>
      <c r="E57" s="115"/>
      <c r="F57" s="116" t="s">
        <v>179</v>
      </c>
      <c r="G57" s="105" t="s">
        <v>143</v>
      </c>
      <c r="H57" s="113"/>
    </row>
    <row r="58" spans="1:8" ht="18.75" x14ac:dyDescent="0.45">
      <c r="A58" s="1"/>
      <c r="B58" s="329"/>
      <c r="C58" s="330"/>
      <c r="D58" s="330"/>
      <c r="E58" s="331"/>
      <c r="F58" s="118" t="s">
        <v>145</v>
      </c>
      <c r="G58" s="119"/>
      <c r="H58" s="1"/>
    </row>
    <row r="59" spans="1:8" customFormat="1" ht="18.75" x14ac:dyDescent="0.45">
      <c r="A59" s="150"/>
      <c r="B59" s="339" t="s">
        <v>13</v>
      </c>
      <c r="C59" s="340"/>
      <c r="D59" s="340"/>
      <c r="E59" s="341"/>
      <c r="F59" s="151"/>
      <c r="G59" s="152"/>
      <c r="H59" s="150"/>
    </row>
    <row r="60" spans="1:8" customFormat="1" ht="18.75" x14ac:dyDescent="0.45">
      <c r="A60" s="150"/>
      <c r="B60" s="153"/>
      <c r="C60" s="154"/>
      <c r="D60" s="154"/>
      <c r="E60" s="155"/>
      <c r="F60" s="156"/>
      <c r="G60" s="157"/>
      <c r="H60" s="150"/>
    </row>
    <row r="61" spans="1:8" ht="18.75" x14ac:dyDescent="0.45">
      <c r="A61" s="1"/>
      <c r="B61" s="334" t="s">
        <v>166</v>
      </c>
      <c r="C61" s="335"/>
      <c r="D61" s="335"/>
      <c r="E61" s="336"/>
      <c r="F61" s="125"/>
      <c r="G61" s="123" t="s">
        <v>175</v>
      </c>
      <c r="H61" s="1"/>
    </row>
    <row r="62" spans="1:8" ht="18.75" x14ac:dyDescent="0.45">
      <c r="A62" s="1"/>
      <c r="B62" s="310"/>
      <c r="C62" s="337"/>
      <c r="D62" s="337"/>
      <c r="E62" s="311"/>
      <c r="F62" s="130"/>
      <c r="G62" s="139"/>
      <c r="H62" s="1"/>
    </row>
    <row r="63" spans="1:8" ht="18.75" customHeight="1" x14ac:dyDescent="0.45">
      <c r="A63" s="1"/>
      <c r="B63" s="135"/>
      <c r="C63" s="328" t="s">
        <v>164</v>
      </c>
      <c r="D63" s="328"/>
      <c r="E63" s="158"/>
      <c r="F63" s="159">
        <f>F59+F61</f>
        <v>0</v>
      </c>
      <c r="G63" s="136"/>
      <c r="H63" s="1"/>
    </row>
    <row r="64" spans="1:8" customFormat="1" ht="18.75" customHeight="1" x14ac:dyDescent="0.45">
      <c r="A64" s="86"/>
      <c r="B64" s="86"/>
      <c r="C64" s="86"/>
      <c r="D64" s="86"/>
      <c r="E64" s="86"/>
      <c r="F64" s="160"/>
      <c r="G64" s="86"/>
      <c r="H64" s="86"/>
    </row>
    <row r="65" spans="1:8" ht="16.5" customHeight="1" x14ac:dyDescent="0.45">
      <c r="A65" s="1"/>
      <c r="B65" s="338" t="s">
        <v>167</v>
      </c>
      <c r="C65" s="338"/>
      <c r="D65" s="338"/>
      <c r="E65" s="338"/>
      <c r="F65" s="161"/>
      <c r="G65" s="1"/>
      <c r="H65" s="1"/>
    </row>
    <row r="66" spans="1:8" ht="15" customHeight="1" x14ac:dyDescent="0.45">
      <c r="A66" s="1"/>
      <c r="B66" s="1"/>
      <c r="C66" s="172" t="s">
        <v>180</v>
      </c>
      <c r="D66" s="349" t="s">
        <v>168</v>
      </c>
      <c r="E66" s="349"/>
      <c r="F66" s="349"/>
      <c r="G66" s="349"/>
      <c r="H66" s="1"/>
    </row>
    <row r="67" spans="1:8" ht="15" customHeight="1" x14ac:dyDescent="0.45">
      <c r="A67" s="1"/>
      <c r="B67" s="1"/>
      <c r="C67" s="172" t="s">
        <v>180</v>
      </c>
      <c r="D67" s="350" t="s">
        <v>169</v>
      </c>
      <c r="E67" s="350"/>
      <c r="F67" s="350"/>
      <c r="G67" s="350"/>
      <c r="H67" s="1"/>
    </row>
    <row r="68" spans="1:8" s="177" customFormat="1" ht="18.75" x14ac:dyDescent="0.15"/>
    <row r="69" spans="1:8" s="177" customFormat="1" ht="19.5" x14ac:dyDescent="0.45">
      <c r="A69" s="113"/>
      <c r="B69" s="113"/>
      <c r="C69" s="113"/>
      <c r="D69" s="113"/>
      <c r="E69" s="1"/>
      <c r="F69" s="161"/>
      <c r="G69" s="162"/>
      <c r="H69" s="1"/>
    </row>
    <row r="70" spans="1:8" s="177" customFormat="1" ht="18.75" x14ac:dyDescent="0.45">
      <c r="A70" s="1"/>
      <c r="B70" s="1"/>
      <c r="C70" s="1"/>
      <c r="D70" s="1"/>
      <c r="E70" s="1"/>
      <c r="F70" s="161"/>
      <c r="G70" s="1"/>
      <c r="H70" s="1"/>
    </row>
    <row r="71" spans="1:8" s="177" customFormat="1" ht="22.5" x14ac:dyDescent="0.15">
      <c r="A71" s="163"/>
      <c r="B71" s="327"/>
      <c r="C71" s="327"/>
      <c r="D71" s="327"/>
      <c r="E71" s="327"/>
      <c r="F71" s="327"/>
      <c r="G71" s="327"/>
      <c r="H71" s="164"/>
    </row>
    <row r="72" spans="1:8" x14ac:dyDescent="0.15">
      <c r="F72" s="169"/>
      <c r="H72" s="170"/>
    </row>
  </sheetData>
  <mergeCells count="34">
    <mergeCell ref="B71:G71"/>
    <mergeCell ref="B5:E5"/>
    <mergeCell ref="F5:G5"/>
    <mergeCell ref="B7:E7"/>
    <mergeCell ref="F7:G7"/>
    <mergeCell ref="D66:G66"/>
    <mergeCell ref="D67:G67"/>
    <mergeCell ref="B58:E58"/>
    <mergeCell ref="C42:D42"/>
    <mergeCell ref="C16:D16"/>
    <mergeCell ref="C22:D22"/>
    <mergeCell ref="C28:D28"/>
    <mergeCell ref="C36:D36"/>
    <mergeCell ref="J11:L11"/>
    <mergeCell ref="B61:E61"/>
    <mergeCell ref="B62:E62"/>
    <mergeCell ref="C63:D63"/>
    <mergeCell ref="B65:E65"/>
    <mergeCell ref="B59:E59"/>
    <mergeCell ref="C46:D46"/>
    <mergeCell ref="B47:E47"/>
    <mergeCell ref="C48:D48"/>
    <mergeCell ref="C49:E49"/>
    <mergeCell ref="C50:D50"/>
    <mergeCell ref="C51:E51"/>
    <mergeCell ref="C53:D53"/>
    <mergeCell ref="C54:D54"/>
    <mergeCell ref="B56:G56"/>
    <mergeCell ref="C57:D57"/>
    <mergeCell ref="B3:G3"/>
    <mergeCell ref="C10:D10"/>
    <mergeCell ref="B11:E11"/>
    <mergeCell ref="C12:D12"/>
    <mergeCell ref="C14:D14"/>
  </mergeCells>
  <phoneticPr fontId="1"/>
  <printOptions horizontalCentered="1"/>
  <pageMargins left="0.59055118110236227" right="0.47244094488188981" top="0.74803149606299213" bottom="0.31496062992125984" header="0.51181102362204722" footer="0.51181102362204722"/>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63"/>
  <sheetViews>
    <sheetView view="pageBreakPreview" zoomScaleNormal="100" zoomScaleSheetLayoutView="100" workbookViewId="0"/>
  </sheetViews>
  <sheetFormatPr defaultRowHeight="17.25" x14ac:dyDescent="0.15"/>
  <cols>
    <col min="1" max="8" width="4.125" style="33" customWidth="1"/>
    <col min="9" max="9" width="4.125" style="34" customWidth="1"/>
    <col min="10" max="26" width="4.125" style="33" customWidth="1"/>
    <col min="27" max="27" width="3.625" style="33" customWidth="1"/>
    <col min="28" max="256" width="9" style="33"/>
    <col min="257" max="282" width="4.125" style="33" customWidth="1"/>
    <col min="283" max="283" width="3.625" style="33" customWidth="1"/>
    <col min="284" max="512" width="9" style="33"/>
    <col min="513" max="538" width="4.125" style="33" customWidth="1"/>
    <col min="539" max="539" width="3.625" style="33" customWidth="1"/>
    <col min="540" max="768" width="9" style="33"/>
    <col min="769" max="794" width="4.125" style="33" customWidth="1"/>
    <col min="795" max="795" width="3.625" style="33" customWidth="1"/>
    <col min="796" max="1024" width="9" style="33"/>
    <col min="1025" max="1050" width="4.125" style="33" customWidth="1"/>
    <col min="1051" max="1051" width="3.625" style="33" customWidth="1"/>
    <col min="1052" max="1280" width="9" style="33"/>
    <col min="1281" max="1306" width="4.125" style="33" customWidth="1"/>
    <col min="1307" max="1307" width="3.625" style="33" customWidth="1"/>
    <col min="1308" max="1536" width="9" style="33"/>
    <col min="1537" max="1562" width="4.125" style="33" customWidth="1"/>
    <col min="1563" max="1563" width="3.625" style="33" customWidth="1"/>
    <col min="1564" max="1792" width="9" style="33"/>
    <col min="1793" max="1818" width="4.125" style="33" customWidth="1"/>
    <col min="1819" max="1819" width="3.625" style="33" customWidth="1"/>
    <col min="1820" max="2048" width="9" style="33"/>
    <col min="2049" max="2074" width="4.125" style="33" customWidth="1"/>
    <col min="2075" max="2075" width="3.625" style="33" customWidth="1"/>
    <col min="2076" max="2304" width="9" style="33"/>
    <col min="2305" max="2330" width="4.125" style="33" customWidth="1"/>
    <col min="2331" max="2331" width="3.625" style="33" customWidth="1"/>
    <col min="2332" max="2560" width="9" style="33"/>
    <col min="2561" max="2586" width="4.125" style="33" customWidth="1"/>
    <col min="2587" max="2587" width="3.625" style="33" customWidth="1"/>
    <col min="2588" max="2816" width="9" style="33"/>
    <col min="2817" max="2842" width="4.125" style="33" customWidth="1"/>
    <col min="2843" max="2843" width="3.625" style="33" customWidth="1"/>
    <col min="2844" max="3072" width="9" style="33"/>
    <col min="3073" max="3098" width="4.125" style="33" customWidth="1"/>
    <col min="3099" max="3099" width="3.625" style="33" customWidth="1"/>
    <col min="3100" max="3328" width="9" style="33"/>
    <col min="3329" max="3354" width="4.125" style="33" customWidth="1"/>
    <col min="3355" max="3355" width="3.625" style="33" customWidth="1"/>
    <col min="3356" max="3584" width="9" style="33"/>
    <col min="3585" max="3610" width="4.125" style="33" customWidth="1"/>
    <col min="3611" max="3611" width="3.625" style="33" customWidth="1"/>
    <col min="3612" max="3840" width="9" style="33"/>
    <col min="3841" max="3866" width="4.125" style="33" customWidth="1"/>
    <col min="3867" max="3867" width="3.625" style="33" customWidth="1"/>
    <col min="3868" max="4096" width="9" style="33"/>
    <col min="4097" max="4122" width="4.125" style="33" customWidth="1"/>
    <col min="4123" max="4123" width="3.625" style="33" customWidth="1"/>
    <col min="4124" max="4352" width="9" style="33"/>
    <col min="4353" max="4378" width="4.125" style="33" customWidth="1"/>
    <col min="4379" max="4379" width="3.625" style="33" customWidth="1"/>
    <col min="4380" max="4608" width="9" style="33"/>
    <col min="4609" max="4634" width="4.125" style="33" customWidth="1"/>
    <col min="4635" max="4635" width="3.625" style="33" customWidth="1"/>
    <col min="4636" max="4864" width="9" style="33"/>
    <col min="4865" max="4890" width="4.125" style="33" customWidth="1"/>
    <col min="4891" max="4891" width="3.625" style="33" customWidth="1"/>
    <col min="4892" max="5120" width="9" style="33"/>
    <col min="5121" max="5146" width="4.125" style="33" customWidth="1"/>
    <col min="5147" max="5147" width="3.625" style="33" customWidth="1"/>
    <col min="5148" max="5376" width="9" style="33"/>
    <col min="5377" max="5402" width="4.125" style="33" customWidth="1"/>
    <col min="5403" max="5403" width="3.625" style="33" customWidth="1"/>
    <col min="5404" max="5632" width="9" style="33"/>
    <col min="5633" max="5658" width="4.125" style="33" customWidth="1"/>
    <col min="5659" max="5659" width="3.625" style="33" customWidth="1"/>
    <col min="5660" max="5888" width="9" style="33"/>
    <col min="5889" max="5914" width="4.125" style="33" customWidth="1"/>
    <col min="5915" max="5915" width="3.625" style="33" customWidth="1"/>
    <col min="5916" max="6144" width="9" style="33"/>
    <col min="6145" max="6170" width="4.125" style="33" customWidth="1"/>
    <col min="6171" max="6171" width="3.625" style="33" customWidth="1"/>
    <col min="6172" max="6400" width="9" style="33"/>
    <col min="6401" max="6426" width="4.125" style="33" customWidth="1"/>
    <col min="6427" max="6427" width="3.625" style="33" customWidth="1"/>
    <col min="6428" max="6656" width="9" style="33"/>
    <col min="6657" max="6682" width="4.125" style="33" customWidth="1"/>
    <col min="6683" max="6683" width="3.625" style="33" customWidth="1"/>
    <col min="6684" max="6912" width="9" style="33"/>
    <col min="6913" max="6938" width="4.125" style="33" customWidth="1"/>
    <col min="6939" max="6939" width="3.625" style="33" customWidth="1"/>
    <col min="6940" max="7168" width="9" style="33"/>
    <col min="7169" max="7194" width="4.125" style="33" customWidth="1"/>
    <col min="7195" max="7195" width="3.625" style="33" customWidth="1"/>
    <col min="7196" max="7424" width="9" style="33"/>
    <col min="7425" max="7450" width="4.125" style="33" customWidth="1"/>
    <col min="7451" max="7451" width="3.625" style="33" customWidth="1"/>
    <col min="7452" max="7680" width="9" style="33"/>
    <col min="7681" max="7706" width="4.125" style="33" customWidth="1"/>
    <col min="7707" max="7707" width="3.625" style="33" customWidth="1"/>
    <col min="7708" max="7936" width="9" style="33"/>
    <col min="7937" max="7962" width="4.125" style="33" customWidth="1"/>
    <col min="7963" max="7963" width="3.625" style="33" customWidth="1"/>
    <col min="7964" max="8192" width="9" style="33"/>
    <col min="8193" max="8218" width="4.125" style="33" customWidth="1"/>
    <col min="8219" max="8219" width="3.625" style="33" customWidth="1"/>
    <col min="8220" max="8448" width="9" style="33"/>
    <col min="8449" max="8474" width="4.125" style="33" customWidth="1"/>
    <col min="8475" max="8475" width="3.625" style="33" customWidth="1"/>
    <col min="8476" max="8704" width="9" style="33"/>
    <col min="8705" max="8730" width="4.125" style="33" customWidth="1"/>
    <col min="8731" max="8731" width="3.625" style="33" customWidth="1"/>
    <col min="8732" max="8960" width="9" style="33"/>
    <col min="8961" max="8986" width="4.125" style="33" customWidth="1"/>
    <col min="8987" max="8987" width="3.625" style="33" customWidth="1"/>
    <col min="8988" max="9216" width="9" style="33"/>
    <col min="9217" max="9242" width="4.125" style="33" customWidth="1"/>
    <col min="9243" max="9243" width="3.625" style="33" customWidth="1"/>
    <col min="9244" max="9472" width="9" style="33"/>
    <col min="9473" max="9498" width="4.125" style="33" customWidth="1"/>
    <col min="9499" max="9499" width="3.625" style="33" customWidth="1"/>
    <col min="9500" max="9728" width="9" style="33"/>
    <col min="9729" max="9754" width="4.125" style="33" customWidth="1"/>
    <col min="9755" max="9755" width="3.625" style="33" customWidth="1"/>
    <col min="9756" max="9984" width="9" style="33"/>
    <col min="9985" max="10010" width="4.125" style="33" customWidth="1"/>
    <col min="10011" max="10011" width="3.625" style="33" customWidth="1"/>
    <col min="10012" max="10240" width="9" style="33"/>
    <col min="10241" max="10266" width="4.125" style="33" customWidth="1"/>
    <col min="10267" max="10267" width="3.625" style="33" customWidth="1"/>
    <col min="10268" max="10496" width="9" style="33"/>
    <col min="10497" max="10522" width="4.125" style="33" customWidth="1"/>
    <col min="10523" max="10523" width="3.625" style="33" customWidth="1"/>
    <col min="10524" max="10752" width="9" style="33"/>
    <col min="10753" max="10778" width="4.125" style="33" customWidth="1"/>
    <col min="10779" max="10779" width="3.625" style="33" customWidth="1"/>
    <col min="10780" max="11008" width="9" style="33"/>
    <col min="11009" max="11034" width="4.125" style="33" customWidth="1"/>
    <col min="11035" max="11035" width="3.625" style="33" customWidth="1"/>
    <col min="11036" max="11264" width="9" style="33"/>
    <col min="11265" max="11290" width="4.125" style="33" customWidth="1"/>
    <col min="11291" max="11291" width="3.625" style="33" customWidth="1"/>
    <col min="11292" max="11520" width="9" style="33"/>
    <col min="11521" max="11546" width="4.125" style="33" customWidth="1"/>
    <col min="11547" max="11547" width="3.625" style="33" customWidth="1"/>
    <col min="11548" max="11776" width="9" style="33"/>
    <col min="11777" max="11802" width="4.125" style="33" customWidth="1"/>
    <col min="11803" max="11803" width="3.625" style="33" customWidth="1"/>
    <col min="11804" max="12032" width="9" style="33"/>
    <col min="12033" max="12058" width="4.125" style="33" customWidth="1"/>
    <col min="12059" max="12059" width="3.625" style="33" customWidth="1"/>
    <col min="12060" max="12288" width="9" style="33"/>
    <col min="12289" max="12314" width="4.125" style="33" customWidth="1"/>
    <col min="12315" max="12315" width="3.625" style="33" customWidth="1"/>
    <col min="12316" max="12544" width="9" style="33"/>
    <col min="12545" max="12570" width="4.125" style="33" customWidth="1"/>
    <col min="12571" max="12571" width="3.625" style="33" customWidth="1"/>
    <col min="12572" max="12800" width="9" style="33"/>
    <col min="12801" max="12826" width="4.125" style="33" customWidth="1"/>
    <col min="12827" max="12827" width="3.625" style="33" customWidth="1"/>
    <col min="12828" max="13056" width="9" style="33"/>
    <col min="13057" max="13082" width="4.125" style="33" customWidth="1"/>
    <col min="13083" max="13083" width="3.625" style="33" customWidth="1"/>
    <col min="13084" max="13312" width="9" style="33"/>
    <col min="13313" max="13338" width="4.125" style="33" customWidth="1"/>
    <col min="13339" max="13339" width="3.625" style="33" customWidth="1"/>
    <col min="13340" max="13568" width="9" style="33"/>
    <col min="13569" max="13594" width="4.125" style="33" customWidth="1"/>
    <col min="13595" max="13595" width="3.625" style="33" customWidth="1"/>
    <col min="13596" max="13824" width="9" style="33"/>
    <col min="13825" max="13850" width="4.125" style="33" customWidth="1"/>
    <col min="13851" max="13851" width="3.625" style="33" customWidth="1"/>
    <col min="13852" max="14080" width="9" style="33"/>
    <col min="14081" max="14106" width="4.125" style="33" customWidth="1"/>
    <col min="14107" max="14107" width="3.625" style="33" customWidth="1"/>
    <col min="14108" max="14336" width="9" style="33"/>
    <col min="14337" max="14362" width="4.125" style="33" customWidth="1"/>
    <col min="14363" max="14363" width="3.625" style="33" customWidth="1"/>
    <col min="14364" max="14592" width="9" style="33"/>
    <col min="14593" max="14618" width="4.125" style="33" customWidth="1"/>
    <col min="14619" max="14619" width="3.625" style="33" customWidth="1"/>
    <col min="14620" max="14848" width="9" style="33"/>
    <col min="14849" max="14874" width="4.125" style="33" customWidth="1"/>
    <col min="14875" max="14875" width="3.625" style="33" customWidth="1"/>
    <col min="14876" max="15104" width="9" style="33"/>
    <col min="15105" max="15130" width="4.125" style="33" customWidth="1"/>
    <col min="15131" max="15131" width="3.625" style="33" customWidth="1"/>
    <col min="15132" max="15360" width="9" style="33"/>
    <col min="15361" max="15386" width="4.125" style="33" customWidth="1"/>
    <col min="15387" max="15387" width="3.625" style="33" customWidth="1"/>
    <col min="15388" max="15616" width="9" style="33"/>
    <col min="15617" max="15642" width="4.125" style="33" customWidth="1"/>
    <col min="15643" max="15643" width="3.625" style="33" customWidth="1"/>
    <col min="15644" max="15872" width="9" style="33"/>
    <col min="15873" max="15898" width="4.125" style="33" customWidth="1"/>
    <col min="15899" max="15899" width="3.625" style="33" customWidth="1"/>
    <col min="15900" max="16128" width="9" style="33"/>
    <col min="16129" max="16154" width="4.125" style="33" customWidth="1"/>
    <col min="16155" max="16155" width="3.625" style="33" customWidth="1"/>
    <col min="16156" max="16384" width="9" style="33"/>
  </cols>
  <sheetData>
    <row r="1" spans="1:26" ht="19.5" x14ac:dyDescent="0.15">
      <c r="A1" s="85" t="s">
        <v>111</v>
      </c>
    </row>
    <row r="2" spans="1:26" s="35" customFormat="1" ht="19.5" x14ac:dyDescent="0.15">
      <c r="A2" s="508" t="s">
        <v>272</v>
      </c>
      <c r="B2" s="509"/>
      <c r="C2" s="509"/>
      <c r="D2" s="509"/>
      <c r="E2" s="509"/>
      <c r="F2" s="509"/>
      <c r="G2" s="509"/>
      <c r="H2" s="509"/>
      <c r="I2" s="509"/>
      <c r="J2" s="509"/>
      <c r="K2" s="509"/>
      <c r="L2" s="509"/>
      <c r="M2" s="509"/>
      <c r="N2" s="509"/>
      <c r="O2" s="509"/>
      <c r="P2" s="509"/>
      <c r="Q2" s="509"/>
      <c r="R2" s="509"/>
      <c r="S2" s="509"/>
      <c r="T2" s="509"/>
      <c r="U2" s="509"/>
      <c r="V2" s="509"/>
      <c r="W2" s="509"/>
      <c r="X2" s="509"/>
      <c r="Y2" s="509"/>
      <c r="Z2" s="509"/>
    </row>
    <row r="3" spans="1:26" s="35" customFormat="1" ht="18" thickBot="1" x14ac:dyDescent="0.2">
      <c r="I3" s="36"/>
    </row>
    <row r="4" spans="1:26" s="35" customFormat="1" ht="18" thickBot="1" x14ac:dyDescent="0.2">
      <c r="A4" s="182"/>
      <c r="B4" s="182"/>
      <c r="C4" s="182"/>
      <c r="D4" s="182"/>
      <c r="E4" s="182"/>
      <c r="I4" s="36"/>
      <c r="U4" s="364" t="s">
        <v>42</v>
      </c>
      <c r="V4" s="510"/>
      <c r="W4" s="88" t="s">
        <v>273</v>
      </c>
      <c r="X4" s="37"/>
      <c r="Y4" s="511" t="s">
        <v>43</v>
      </c>
      <c r="Z4" s="512"/>
    </row>
    <row r="5" spans="1:26" s="35" customFormat="1" x14ac:dyDescent="0.15">
      <c r="I5" s="36"/>
    </row>
    <row r="6" spans="1:26" ht="18" thickBot="1" x14ac:dyDescent="0.2"/>
    <row r="7" spans="1:26" ht="18" thickBot="1" x14ac:dyDescent="0.2">
      <c r="A7" s="513" t="s">
        <v>44</v>
      </c>
      <c r="B7" s="514"/>
      <c r="C7" s="514"/>
      <c r="D7" s="514"/>
      <c r="E7" s="515"/>
      <c r="F7" s="515"/>
      <c r="G7" s="515"/>
      <c r="H7" s="516"/>
      <c r="I7" s="513" t="s">
        <v>45</v>
      </c>
      <c r="J7" s="514"/>
      <c r="K7" s="517"/>
      <c r="L7" s="518" t="s">
        <v>23</v>
      </c>
      <c r="M7" s="514"/>
      <c r="N7" s="515"/>
      <c r="O7" s="517"/>
      <c r="P7" s="518" t="s">
        <v>46</v>
      </c>
      <c r="Q7" s="514"/>
      <c r="R7" s="515"/>
      <c r="S7" s="517"/>
      <c r="T7" s="513" t="s">
        <v>22</v>
      </c>
      <c r="U7" s="514"/>
      <c r="V7" s="514"/>
      <c r="W7" s="514"/>
      <c r="X7" s="514"/>
      <c r="Y7" s="515"/>
      <c r="Z7" s="517"/>
    </row>
    <row r="8" spans="1:26" x14ac:dyDescent="0.15">
      <c r="A8" s="489"/>
      <c r="B8" s="490"/>
      <c r="C8" s="490"/>
      <c r="D8" s="490"/>
      <c r="E8" s="490"/>
      <c r="F8" s="490"/>
      <c r="G8" s="490"/>
      <c r="H8" s="491"/>
      <c r="I8" s="495"/>
      <c r="J8" s="496"/>
      <c r="K8" s="497"/>
      <c r="L8" s="495"/>
      <c r="M8" s="496"/>
      <c r="N8" s="496"/>
      <c r="O8" s="497"/>
      <c r="P8" s="495"/>
      <c r="Q8" s="496"/>
      <c r="R8" s="496"/>
      <c r="S8" s="497"/>
      <c r="T8" s="501"/>
      <c r="U8" s="502"/>
      <c r="V8" s="502"/>
      <c r="W8" s="502"/>
      <c r="X8" s="502"/>
      <c r="Y8" s="502"/>
      <c r="Z8" s="503"/>
    </row>
    <row r="9" spans="1:26" ht="18" thickBot="1" x14ac:dyDescent="0.2">
      <c r="A9" s="492"/>
      <c r="B9" s="493"/>
      <c r="C9" s="493"/>
      <c r="D9" s="493"/>
      <c r="E9" s="493"/>
      <c r="F9" s="493"/>
      <c r="G9" s="493"/>
      <c r="H9" s="494"/>
      <c r="I9" s="498"/>
      <c r="J9" s="499"/>
      <c r="K9" s="500"/>
      <c r="L9" s="498"/>
      <c r="M9" s="499"/>
      <c r="N9" s="499"/>
      <c r="O9" s="500"/>
      <c r="P9" s="498"/>
      <c r="Q9" s="499"/>
      <c r="R9" s="499"/>
      <c r="S9" s="500"/>
      <c r="T9" s="504"/>
      <c r="U9" s="505"/>
      <c r="V9" s="505"/>
      <c r="W9" s="505"/>
      <c r="X9" s="505"/>
      <c r="Y9" s="505"/>
      <c r="Z9" s="506"/>
    </row>
    <row r="10" spans="1:26" x14ac:dyDescent="0.15">
      <c r="I10" s="507" t="s">
        <v>123</v>
      </c>
      <c r="J10" s="507"/>
      <c r="K10" s="507"/>
      <c r="L10" s="507"/>
      <c r="M10" s="507"/>
      <c r="N10" s="507"/>
      <c r="O10" s="507"/>
      <c r="P10" s="507"/>
      <c r="Q10" s="507"/>
      <c r="R10" s="507"/>
      <c r="S10" s="507"/>
      <c r="T10" s="507"/>
      <c r="U10" s="507"/>
      <c r="V10" s="507"/>
      <c r="W10" s="507"/>
      <c r="X10" s="507"/>
      <c r="Y10" s="507"/>
      <c r="Z10" s="507"/>
    </row>
    <row r="11" spans="1:26" x14ac:dyDescent="0.15">
      <c r="I11" s="99"/>
      <c r="J11" s="99"/>
      <c r="K11" s="99"/>
      <c r="L11" s="99"/>
      <c r="M11" s="99"/>
      <c r="N11" s="99"/>
      <c r="O11" s="99"/>
      <c r="P11" s="99"/>
      <c r="Q11" s="99"/>
      <c r="R11" s="99"/>
      <c r="S11" s="99"/>
      <c r="T11" s="99"/>
      <c r="U11" s="99"/>
      <c r="V11" s="99"/>
      <c r="W11" s="99"/>
      <c r="X11" s="99"/>
      <c r="Y11" s="99"/>
      <c r="Z11" s="99"/>
    </row>
    <row r="12" spans="1:26" x14ac:dyDescent="0.15">
      <c r="I12" s="99"/>
      <c r="J12" s="99"/>
      <c r="K12" s="99"/>
      <c r="L12" s="99"/>
      <c r="M12" s="99"/>
      <c r="N12" s="99"/>
      <c r="O12" s="99"/>
      <c r="P12" s="99"/>
      <c r="Q12" s="99"/>
      <c r="R12" s="99"/>
      <c r="S12" s="99"/>
      <c r="T12" s="99"/>
      <c r="U12" s="99"/>
      <c r="V12" s="99"/>
      <c r="W12" s="99"/>
      <c r="X12" s="99"/>
      <c r="Y12" s="99"/>
      <c r="Z12" s="99"/>
    </row>
    <row r="13" spans="1:26" ht="15" customHeight="1" thickBot="1" x14ac:dyDescent="0.2">
      <c r="A13" s="33" t="s">
        <v>124</v>
      </c>
    </row>
    <row r="14" spans="1:26" ht="15" customHeight="1" thickBot="1" x14ac:dyDescent="0.2">
      <c r="A14" s="436" t="s">
        <v>47</v>
      </c>
      <c r="B14" s="437"/>
      <c r="C14" s="437"/>
      <c r="D14" s="38"/>
      <c r="E14" s="39" t="s">
        <v>48</v>
      </c>
      <c r="F14" s="39"/>
      <c r="G14" s="40"/>
      <c r="H14" s="39" t="s">
        <v>49</v>
      </c>
      <c r="I14" s="94"/>
      <c r="J14" s="40"/>
      <c r="K14" s="39" t="s">
        <v>50</v>
      </c>
      <c r="L14" s="39"/>
      <c r="M14" s="39"/>
      <c r="N14" s="39"/>
      <c r="O14" s="40"/>
      <c r="P14" s="39" t="s">
        <v>51</v>
      </c>
      <c r="Q14" s="39"/>
      <c r="R14" s="39"/>
      <c r="S14" s="39"/>
      <c r="T14" s="39"/>
      <c r="U14" s="39"/>
      <c r="V14" s="39"/>
      <c r="W14" s="39"/>
      <c r="X14" s="39"/>
      <c r="Y14" s="39"/>
      <c r="Z14" s="41"/>
    </row>
    <row r="15" spans="1:26" ht="15" customHeight="1" thickBot="1" x14ac:dyDescent="0.2">
      <c r="A15" s="401" t="s">
        <v>52</v>
      </c>
      <c r="B15" s="402"/>
      <c r="C15" s="402"/>
      <c r="D15" s="401" t="s">
        <v>53</v>
      </c>
      <c r="E15" s="402"/>
      <c r="F15" s="402"/>
      <c r="G15" s="402"/>
      <c r="H15" s="402"/>
      <c r="I15" s="402"/>
      <c r="J15" s="402"/>
      <c r="K15" s="486"/>
      <c r="L15" s="437" t="s">
        <v>274</v>
      </c>
      <c r="M15" s="437"/>
      <c r="N15" s="437"/>
      <c r="O15" s="42"/>
      <c r="P15" s="39" t="s">
        <v>20</v>
      </c>
      <c r="Q15" s="42"/>
      <c r="R15" s="39" t="s">
        <v>21</v>
      </c>
      <c r="S15" s="94" t="s">
        <v>125</v>
      </c>
      <c r="T15" s="437" t="s">
        <v>275</v>
      </c>
      <c r="U15" s="437"/>
      <c r="V15" s="437"/>
      <c r="W15" s="42"/>
      <c r="X15" s="39" t="s">
        <v>20</v>
      </c>
      <c r="Y15" s="42"/>
      <c r="Z15" s="41" t="s">
        <v>21</v>
      </c>
    </row>
    <row r="16" spans="1:26" ht="15" customHeight="1" thickBot="1" x14ac:dyDescent="0.2">
      <c r="A16" s="482" t="s">
        <v>54</v>
      </c>
      <c r="B16" s="483"/>
      <c r="C16" s="483"/>
      <c r="D16" s="366" t="s">
        <v>55</v>
      </c>
      <c r="E16" s="367"/>
      <c r="F16" s="367"/>
      <c r="G16" s="367"/>
      <c r="H16" s="367"/>
      <c r="I16" s="367"/>
      <c r="J16" s="367"/>
      <c r="K16" s="487"/>
      <c r="L16" s="488" t="s">
        <v>274</v>
      </c>
      <c r="M16" s="488"/>
      <c r="N16" s="488"/>
      <c r="O16" s="43"/>
      <c r="P16" s="44" t="s">
        <v>20</v>
      </c>
      <c r="Q16" s="43"/>
      <c r="R16" s="44" t="s">
        <v>56</v>
      </c>
      <c r="S16" s="93" t="s">
        <v>126</v>
      </c>
      <c r="T16" s="488" t="s">
        <v>275</v>
      </c>
      <c r="U16" s="488"/>
      <c r="V16" s="488"/>
      <c r="W16" s="43"/>
      <c r="X16" s="44" t="s">
        <v>20</v>
      </c>
      <c r="Y16" s="43"/>
      <c r="Z16" s="45" t="s">
        <v>56</v>
      </c>
    </row>
    <row r="17" spans="1:26" ht="15" customHeight="1" thickBot="1" x14ac:dyDescent="0.2">
      <c r="A17" s="482" t="s">
        <v>57</v>
      </c>
      <c r="B17" s="483"/>
      <c r="C17" s="483"/>
      <c r="D17" s="46"/>
      <c r="E17" s="47" t="s">
        <v>58</v>
      </c>
      <c r="F17" s="47"/>
      <c r="G17" s="47"/>
      <c r="H17" s="47"/>
      <c r="I17" s="484"/>
      <c r="J17" s="484"/>
      <c r="K17" s="484"/>
      <c r="L17" s="48" t="s">
        <v>127</v>
      </c>
      <c r="M17" s="49"/>
      <c r="N17" s="485" t="s">
        <v>59</v>
      </c>
      <c r="O17" s="485"/>
      <c r="P17" s="484"/>
      <c r="Q17" s="484"/>
      <c r="R17" s="484"/>
      <c r="S17" s="48" t="s">
        <v>127</v>
      </c>
      <c r="T17" s="48"/>
      <c r="U17" s="48" t="s">
        <v>60</v>
      </c>
      <c r="V17" s="485">
        <f>I17+P17</f>
        <v>0</v>
      </c>
      <c r="W17" s="485"/>
      <c r="X17" s="485"/>
      <c r="Y17" s="485"/>
      <c r="Z17" s="50" t="s">
        <v>127</v>
      </c>
    </row>
    <row r="18" spans="1:26" ht="15" customHeight="1" thickBot="1" x14ac:dyDescent="0.2">
      <c r="A18" s="482" t="s">
        <v>61</v>
      </c>
      <c r="B18" s="483"/>
      <c r="C18" s="483"/>
      <c r="D18" s="51"/>
      <c r="E18" s="47" t="s">
        <v>62</v>
      </c>
      <c r="F18" s="47"/>
      <c r="G18" s="47"/>
      <c r="H18" s="47"/>
      <c r="I18" s="95"/>
      <c r="J18" s="95"/>
      <c r="K18" s="52" t="s">
        <v>63</v>
      </c>
      <c r="L18" s="97"/>
      <c r="M18" s="97"/>
      <c r="N18" s="97"/>
      <c r="O18" s="97"/>
      <c r="P18" s="97"/>
      <c r="Q18" s="53"/>
      <c r="R18" s="97" t="s">
        <v>128</v>
      </c>
      <c r="S18" s="95"/>
      <c r="T18" s="54" t="s">
        <v>64</v>
      </c>
      <c r="U18" s="97"/>
      <c r="V18" s="97"/>
      <c r="W18" s="54"/>
      <c r="X18" s="55"/>
      <c r="Y18" s="47" t="s">
        <v>65</v>
      </c>
      <c r="Z18" s="50"/>
    </row>
    <row r="19" spans="1:26" ht="15" customHeight="1" thickBot="1" x14ac:dyDescent="0.2">
      <c r="A19" s="89"/>
      <c r="B19" s="90"/>
      <c r="C19" s="56"/>
      <c r="D19" s="452" t="s">
        <v>66</v>
      </c>
      <c r="E19" s="453"/>
      <c r="F19" s="453"/>
      <c r="G19" s="453"/>
      <c r="H19" s="453"/>
      <c r="I19" s="453"/>
      <c r="J19" s="453"/>
      <c r="K19" s="453"/>
      <c r="L19" s="453"/>
      <c r="M19" s="453"/>
      <c r="N19" s="478"/>
      <c r="O19" s="89"/>
      <c r="P19" s="90"/>
      <c r="Q19" s="90"/>
      <c r="R19" s="90"/>
      <c r="S19" s="90"/>
      <c r="T19" s="90"/>
      <c r="U19" s="90"/>
      <c r="V19" s="90"/>
      <c r="W19" s="90"/>
      <c r="X19" s="90"/>
      <c r="Y19" s="90"/>
      <c r="Z19" s="56"/>
    </row>
    <row r="20" spans="1:26" ht="15" customHeight="1" x14ac:dyDescent="0.15">
      <c r="A20" s="57"/>
      <c r="B20" s="58"/>
      <c r="C20" s="59"/>
      <c r="D20" s="89"/>
      <c r="E20" s="90"/>
      <c r="F20" s="479"/>
      <c r="G20" s="479"/>
      <c r="H20" s="479"/>
      <c r="I20" s="479"/>
      <c r="J20" s="60" t="s">
        <v>67</v>
      </c>
      <c r="K20" s="61"/>
      <c r="L20" s="480"/>
      <c r="M20" s="480"/>
      <c r="N20" s="59" t="s">
        <v>129</v>
      </c>
      <c r="O20" s="62"/>
      <c r="P20" s="58" t="s">
        <v>68</v>
      </c>
      <c r="Q20" s="61"/>
      <c r="R20" s="58"/>
      <c r="S20" s="58"/>
      <c r="T20" s="63"/>
      <c r="U20" s="481"/>
      <c r="V20" s="481"/>
      <c r="W20" s="58" t="s">
        <v>129</v>
      </c>
      <c r="X20" s="58"/>
      <c r="Y20" s="58"/>
      <c r="Z20" s="59"/>
    </row>
    <row r="21" spans="1:26" ht="15" customHeight="1" x14ac:dyDescent="0.15">
      <c r="A21" s="442" t="s">
        <v>69</v>
      </c>
      <c r="B21" s="458"/>
      <c r="C21" s="475"/>
      <c r="D21" s="57"/>
      <c r="E21" s="58"/>
      <c r="F21" s="476"/>
      <c r="G21" s="476"/>
      <c r="H21" s="476"/>
      <c r="I21" s="476"/>
      <c r="J21" s="64" t="s">
        <v>67</v>
      </c>
      <c r="K21" s="61"/>
      <c r="L21" s="477"/>
      <c r="M21" s="477"/>
      <c r="N21" s="59" t="s">
        <v>129</v>
      </c>
      <c r="O21" s="62"/>
      <c r="P21" s="65" t="s">
        <v>70</v>
      </c>
      <c r="Q21" s="61"/>
      <c r="R21" s="61"/>
      <c r="S21" s="66"/>
      <c r="T21" s="67"/>
      <c r="U21" s="67"/>
      <c r="V21" s="67"/>
      <c r="W21" s="66"/>
      <c r="X21" s="474"/>
      <c r="Y21" s="474"/>
      <c r="Z21" s="68" t="s">
        <v>129</v>
      </c>
    </row>
    <row r="22" spans="1:26" ht="15" customHeight="1" x14ac:dyDescent="0.15">
      <c r="A22" s="442" t="s">
        <v>71</v>
      </c>
      <c r="B22" s="458"/>
      <c r="C22" s="475"/>
      <c r="D22" s="57"/>
      <c r="E22" s="58"/>
      <c r="F22" s="476"/>
      <c r="G22" s="476"/>
      <c r="H22" s="476"/>
      <c r="I22" s="476"/>
      <c r="J22" s="64" t="s">
        <v>67</v>
      </c>
      <c r="K22" s="61"/>
      <c r="L22" s="477"/>
      <c r="M22" s="477"/>
      <c r="N22" s="59" t="s">
        <v>129</v>
      </c>
      <c r="O22" s="62"/>
      <c r="P22" s="69" t="s">
        <v>72</v>
      </c>
      <c r="Q22" s="70"/>
      <c r="R22" s="70"/>
      <c r="S22" s="70"/>
      <c r="T22" s="67"/>
      <c r="U22" s="67"/>
      <c r="V22" s="67"/>
      <c r="W22" s="70"/>
      <c r="X22" s="474"/>
      <c r="Y22" s="474"/>
      <c r="Z22" s="68" t="s">
        <v>129</v>
      </c>
    </row>
    <row r="23" spans="1:26" ht="15" customHeight="1" x14ac:dyDescent="0.15">
      <c r="A23" s="91"/>
      <c r="B23" s="92"/>
      <c r="C23" s="96"/>
      <c r="D23" s="57"/>
      <c r="E23" s="58"/>
      <c r="F23" s="476"/>
      <c r="G23" s="476"/>
      <c r="H23" s="476"/>
      <c r="I23" s="476"/>
      <c r="J23" s="64" t="s">
        <v>67</v>
      </c>
      <c r="K23" s="61"/>
      <c r="L23" s="477"/>
      <c r="M23" s="477"/>
      <c r="N23" s="59" t="s">
        <v>129</v>
      </c>
      <c r="O23" s="62"/>
      <c r="P23" s="70"/>
      <c r="Q23" s="70"/>
      <c r="R23" s="70"/>
      <c r="S23" s="70"/>
      <c r="T23" s="71"/>
      <c r="U23" s="71"/>
      <c r="V23" s="71"/>
      <c r="W23" s="70"/>
      <c r="X23" s="70"/>
      <c r="Y23" s="70"/>
      <c r="Z23" s="72"/>
    </row>
    <row r="24" spans="1:26" ht="15" customHeight="1" thickBot="1" x14ac:dyDescent="0.2">
      <c r="A24" s="57"/>
      <c r="B24" s="58"/>
      <c r="C24" s="59"/>
      <c r="D24" s="423"/>
      <c r="E24" s="449"/>
      <c r="F24" s="450"/>
      <c r="G24" s="450"/>
      <c r="H24" s="450"/>
      <c r="I24" s="450"/>
      <c r="J24" s="64" t="s">
        <v>67</v>
      </c>
      <c r="K24" s="61"/>
      <c r="L24" s="451"/>
      <c r="M24" s="451"/>
      <c r="N24" s="73" t="s">
        <v>129</v>
      </c>
      <c r="O24" s="62"/>
      <c r="P24" s="67"/>
      <c r="Q24" s="67"/>
      <c r="R24" s="67"/>
      <c r="S24" s="67"/>
      <c r="T24" s="67"/>
      <c r="U24" s="67"/>
      <c r="V24" s="67"/>
      <c r="W24" s="67"/>
      <c r="X24" s="67"/>
      <c r="Y24" s="67"/>
      <c r="Z24" s="73"/>
    </row>
    <row r="25" spans="1:26" ht="15" customHeight="1" thickBot="1" x14ac:dyDescent="0.2">
      <c r="A25" s="74"/>
      <c r="B25" s="54"/>
      <c r="C25" s="75"/>
      <c r="D25" s="452" t="s">
        <v>73</v>
      </c>
      <c r="E25" s="453"/>
      <c r="F25" s="453"/>
      <c r="G25" s="453"/>
      <c r="H25" s="453"/>
      <c r="I25" s="453"/>
      <c r="J25" s="454"/>
      <c r="K25" s="100"/>
      <c r="L25" s="455">
        <f>SUM(L20:M24)</f>
        <v>0</v>
      </c>
      <c r="M25" s="455"/>
      <c r="N25" s="76" t="s">
        <v>130</v>
      </c>
      <c r="O25" s="77"/>
      <c r="P25" s="78"/>
      <c r="Q25" s="78"/>
      <c r="R25" s="78"/>
      <c r="S25" s="78"/>
      <c r="T25" s="98"/>
      <c r="U25" s="98"/>
      <c r="V25" s="98"/>
      <c r="W25" s="78"/>
      <c r="X25" s="78"/>
      <c r="Y25" s="78"/>
      <c r="Z25" s="79"/>
    </row>
    <row r="26" spans="1:26" ht="15" customHeight="1" x14ac:dyDescent="0.15">
      <c r="A26" s="58"/>
      <c r="B26" s="58"/>
      <c r="G26" s="63"/>
      <c r="H26" s="63"/>
      <c r="I26" s="63"/>
      <c r="J26" s="63"/>
      <c r="K26" s="66"/>
      <c r="L26" s="66"/>
      <c r="M26" s="66"/>
      <c r="N26" s="66"/>
      <c r="O26" s="61"/>
      <c r="P26" s="61"/>
      <c r="Q26" s="58"/>
      <c r="R26" s="58"/>
      <c r="S26" s="58"/>
      <c r="T26" s="58"/>
      <c r="U26" s="58"/>
      <c r="V26" s="58"/>
      <c r="W26" s="80"/>
      <c r="X26" s="80"/>
      <c r="Y26" s="80"/>
      <c r="Z26" s="61"/>
    </row>
    <row r="27" spans="1:26" ht="15" customHeight="1" thickBot="1" x14ac:dyDescent="0.2">
      <c r="A27" s="33" t="s">
        <v>74</v>
      </c>
      <c r="B27" s="58"/>
      <c r="C27" s="58"/>
      <c r="D27" s="63"/>
      <c r="E27" s="63"/>
      <c r="F27" s="63"/>
      <c r="G27" s="63"/>
      <c r="H27" s="63"/>
      <c r="I27" s="63"/>
      <c r="J27" s="63"/>
      <c r="K27" s="66"/>
      <c r="L27" s="66"/>
      <c r="M27" s="66"/>
      <c r="N27" s="66"/>
      <c r="O27" s="61"/>
      <c r="P27" s="61"/>
      <c r="Q27" s="58"/>
      <c r="R27" s="58"/>
      <c r="S27" s="58"/>
      <c r="T27" s="58"/>
      <c r="U27" s="473" t="s">
        <v>75</v>
      </c>
      <c r="V27" s="473"/>
      <c r="W27" s="473"/>
      <c r="X27" s="473"/>
      <c r="Y27" s="473"/>
      <c r="Z27" s="473"/>
    </row>
    <row r="28" spans="1:26" ht="15" customHeight="1" thickBot="1" x14ac:dyDescent="0.2">
      <c r="A28" s="81" t="s">
        <v>76</v>
      </c>
      <c r="B28" s="456" t="s">
        <v>77</v>
      </c>
      <c r="C28" s="457"/>
      <c r="D28" s="457"/>
      <c r="E28" s="457"/>
      <c r="F28" s="403"/>
      <c r="G28" s="403"/>
      <c r="H28" s="404"/>
      <c r="I28" s="452" t="s">
        <v>78</v>
      </c>
      <c r="J28" s="453"/>
      <c r="K28" s="453"/>
      <c r="L28" s="453"/>
      <c r="M28" s="453"/>
      <c r="N28" s="453"/>
      <c r="O28" s="461"/>
      <c r="P28" s="461"/>
      <c r="Q28" s="461"/>
      <c r="R28" s="461"/>
      <c r="S28" s="461"/>
      <c r="T28" s="461"/>
      <c r="U28" s="461"/>
      <c r="V28" s="461"/>
      <c r="W28" s="461"/>
      <c r="X28" s="461"/>
      <c r="Y28" s="461"/>
      <c r="Z28" s="462"/>
    </row>
    <row r="29" spans="1:26" ht="15" customHeight="1" x14ac:dyDescent="0.15">
      <c r="A29" s="82"/>
      <c r="B29" s="442"/>
      <c r="C29" s="458"/>
      <c r="D29" s="458"/>
      <c r="E29" s="458"/>
      <c r="F29" s="447"/>
      <c r="G29" s="447"/>
      <c r="H29" s="448"/>
      <c r="I29" s="463" t="s">
        <v>79</v>
      </c>
      <c r="J29" s="464"/>
      <c r="K29" s="465"/>
      <c r="L29" s="465"/>
      <c r="M29" s="465"/>
      <c r="N29" s="465"/>
      <c r="O29" s="468" t="s">
        <v>80</v>
      </c>
      <c r="P29" s="457"/>
      <c r="Q29" s="465"/>
      <c r="R29" s="465"/>
      <c r="S29" s="465"/>
      <c r="T29" s="469"/>
      <c r="U29" s="468" t="s">
        <v>81</v>
      </c>
      <c r="V29" s="457"/>
      <c r="W29" s="465"/>
      <c r="X29" s="465"/>
      <c r="Y29" s="465"/>
      <c r="Z29" s="472"/>
    </row>
    <row r="30" spans="1:26" ht="15" customHeight="1" thickBot="1" x14ac:dyDescent="0.2">
      <c r="A30" s="83" t="s">
        <v>82</v>
      </c>
      <c r="B30" s="423"/>
      <c r="C30" s="449"/>
      <c r="D30" s="449"/>
      <c r="E30" s="449"/>
      <c r="F30" s="459"/>
      <c r="G30" s="459"/>
      <c r="H30" s="460"/>
      <c r="I30" s="466"/>
      <c r="J30" s="467"/>
      <c r="K30" s="424"/>
      <c r="L30" s="424"/>
      <c r="M30" s="424"/>
      <c r="N30" s="424"/>
      <c r="O30" s="470"/>
      <c r="P30" s="449"/>
      <c r="Q30" s="424"/>
      <c r="R30" s="424"/>
      <c r="S30" s="424"/>
      <c r="T30" s="471"/>
      <c r="U30" s="470"/>
      <c r="V30" s="449"/>
      <c r="W30" s="424"/>
      <c r="X30" s="424"/>
      <c r="Y30" s="424"/>
      <c r="Z30" s="425"/>
    </row>
    <row r="31" spans="1:26" ht="15" customHeight="1" x14ac:dyDescent="0.15">
      <c r="A31" s="81"/>
      <c r="B31" s="81" t="s">
        <v>83</v>
      </c>
      <c r="C31" s="436"/>
      <c r="D31" s="437"/>
      <c r="E31" s="437"/>
      <c r="F31" s="403"/>
      <c r="G31" s="403"/>
      <c r="H31" s="404"/>
      <c r="I31" s="438" t="s">
        <v>131</v>
      </c>
      <c r="J31" s="439"/>
      <c r="K31" s="403"/>
      <c r="L31" s="403"/>
      <c r="M31" s="403"/>
      <c r="N31" s="404"/>
      <c r="O31" s="440"/>
      <c r="P31" s="441"/>
      <c r="Q31" s="403"/>
      <c r="R31" s="403"/>
      <c r="S31" s="403"/>
      <c r="T31" s="404"/>
      <c r="U31" s="440"/>
      <c r="V31" s="441"/>
      <c r="W31" s="403"/>
      <c r="X31" s="403"/>
      <c r="Y31" s="403"/>
      <c r="Z31" s="404"/>
    </row>
    <row r="32" spans="1:26" ht="15" customHeight="1" x14ac:dyDescent="0.15">
      <c r="A32" s="82"/>
      <c r="B32" s="82" t="s">
        <v>84</v>
      </c>
      <c r="C32" s="442" t="s">
        <v>85</v>
      </c>
      <c r="D32" s="443"/>
      <c r="E32" s="443"/>
      <c r="F32" s="443"/>
      <c r="G32" s="443"/>
      <c r="H32" s="444"/>
      <c r="I32" s="445"/>
      <c r="J32" s="446"/>
      <c r="K32" s="447"/>
      <c r="L32" s="447"/>
      <c r="M32" s="447"/>
      <c r="N32" s="448"/>
      <c r="O32" s="381"/>
      <c r="P32" s="382"/>
      <c r="Q32" s="379"/>
      <c r="R32" s="379"/>
      <c r="S32" s="379"/>
      <c r="T32" s="380"/>
      <c r="U32" s="383"/>
      <c r="V32" s="384"/>
      <c r="W32" s="379"/>
      <c r="X32" s="379"/>
      <c r="Y32" s="379"/>
      <c r="Z32" s="380"/>
    </row>
    <row r="33" spans="1:26" ht="15" customHeight="1" x14ac:dyDescent="0.15">
      <c r="A33" s="82" t="s">
        <v>86</v>
      </c>
      <c r="B33" s="82" t="s">
        <v>87</v>
      </c>
      <c r="C33" s="373" t="s">
        <v>88</v>
      </c>
      <c r="D33" s="375"/>
      <c r="E33" s="375"/>
      <c r="F33" s="375"/>
      <c r="G33" s="375"/>
      <c r="H33" s="376"/>
      <c r="I33" s="377"/>
      <c r="J33" s="378"/>
      <c r="K33" s="379"/>
      <c r="L33" s="379"/>
      <c r="M33" s="379"/>
      <c r="N33" s="380"/>
      <c r="O33" s="381"/>
      <c r="P33" s="382"/>
      <c r="Q33" s="379"/>
      <c r="R33" s="379"/>
      <c r="S33" s="379"/>
      <c r="T33" s="380"/>
      <c r="U33" s="383"/>
      <c r="V33" s="384"/>
      <c r="W33" s="379"/>
      <c r="X33" s="379"/>
      <c r="Y33" s="379"/>
      <c r="Z33" s="380"/>
    </row>
    <row r="34" spans="1:26" ht="15" customHeight="1" x14ac:dyDescent="0.15">
      <c r="A34" s="82" t="s">
        <v>89</v>
      </c>
      <c r="B34" s="82" t="s">
        <v>90</v>
      </c>
      <c r="C34" s="373" t="s">
        <v>91</v>
      </c>
      <c r="D34" s="375"/>
      <c r="E34" s="375"/>
      <c r="F34" s="375"/>
      <c r="G34" s="375"/>
      <c r="H34" s="376"/>
      <c r="I34" s="377"/>
      <c r="J34" s="378"/>
      <c r="K34" s="379"/>
      <c r="L34" s="379"/>
      <c r="M34" s="379"/>
      <c r="N34" s="380"/>
      <c r="O34" s="381"/>
      <c r="P34" s="382"/>
      <c r="Q34" s="379"/>
      <c r="R34" s="379"/>
      <c r="S34" s="379"/>
      <c r="T34" s="380"/>
      <c r="U34" s="383"/>
      <c r="V34" s="384"/>
      <c r="W34" s="379"/>
      <c r="X34" s="379"/>
      <c r="Y34" s="379"/>
      <c r="Z34" s="380"/>
    </row>
    <row r="35" spans="1:26" ht="15" customHeight="1" thickBot="1" x14ac:dyDescent="0.2">
      <c r="A35" s="82"/>
      <c r="B35" s="83"/>
      <c r="C35" s="423" t="s">
        <v>92</v>
      </c>
      <c r="D35" s="424"/>
      <c r="E35" s="424"/>
      <c r="F35" s="424"/>
      <c r="G35" s="424"/>
      <c r="H35" s="425"/>
      <c r="I35" s="426"/>
      <c r="J35" s="427"/>
      <c r="K35" s="391"/>
      <c r="L35" s="391"/>
      <c r="M35" s="391"/>
      <c r="N35" s="392"/>
      <c r="O35" s="417"/>
      <c r="P35" s="418"/>
      <c r="Q35" s="391"/>
      <c r="R35" s="391"/>
      <c r="S35" s="391"/>
      <c r="T35" s="392"/>
      <c r="U35" s="428"/>
      <c r="V35" s="429"/>
      <c r="W35" s="391"/>
      <c r="X35" s="391"/>
      <c r="Y35" s="391"/>
      <c r="Z35" s="392"/>
    </row>
    <row r="36" spans="1:26" ht="15" customHeight="1" x14ac:dyDescent="0.15">
      <c r="A36" s="82" t="s">
        <v>93</v>
      </c>
      <c r="B36" s="81"/>
      <c r="C36" s="430" t="s">
        <v>94</v>
      </c>
      <c r="D36" s="431"/>
      <c r="E36" s="431"/>
      <c r="F36" s="403"/>
      <c r="G36" s="403"/>
      <c r="H36" s="404"/>
      <c r="I36" s="432"/>
      <c r="J36" s="433"/>
      <c r="K36" s="434"/>
      <c r="L36" s="434"/>
      <c r="M36" s="434"/>
      <c r="N36" s="435"/>
      <c r="O36" s="407"/>
      <c r="P36" s="408"/>
      <c r="Q36" s="409"/>
      <c r="R36" s="409"/>
      <c r="S36" s="409"/>
      <c r="T36" s="410"/>
      <c r="U36" s="411"/>
      <c r="V36" s="412"/>
      <c r="W36" s="409"/>
      <c r="X36" s="409"/>
      <c r="Y36" s="409"/>
      <c r="Z36" s="410"/>
    </row>
    <row r="37" spans="1:26" ht="15" customHeight="1" x14ac:dyDescent="0.15">
      <c r="A37" s="82" t="s">
        <v>95</v>
      </c>
      <c r="B37" s="82" t="s">
        <v>96</v>
      </c>
      <c r="C37" s="373" t="s">
        <v>97</v>
      </c>
      <c r="D37" s="374"/>
      <c r="E37" s="374"/>
      <c r="F37" s="375"/>
      <c r="G37" s="375"/>
      <c r="H37" s="376"/>
      <c r="I37" s="377"/>
      <c r="J37" s="378"/>
      <c r="K37" s="379"/>
      <c r="L37" s="379"/>
      <c r="M37" s="379"/>
      <c r="N37" s="380"/>
      <c r="O37" s="381"/>
      <c r="P37" s="382"/>
      <c r="Q37" s="379"/>
      <c r="R37" s="379"/>
      <c r="S37" s="379"/>
      <c r="T37" s="380"/>
      <c r="U37" s="383"/>
      <c r="V37" s="384"/>
      <c r="W37" s="379"/>
      <c r="X37" s="379"/>
      <c r="Y37" s="379"/>
      <c r="Z37" s="380"/>
    </row>
    <row r="38" spans="1:26" ht="15" customHeight="1" x14ac:dyDescent="0.15">
      <c r="A38" s="82" t="s">
        <v>90</v>
      </c>
      <c r="B38" s="82" t="s">
        <v>98</v>
      </c>
      <c r="C38" s="421"/>
      <c r="D38" s="422"/>
      <c r="E38" s="422"/>
      <c r="F38" s="379"/>
      <c r="G38" s="379"/>
      <c r="H38" s="380"/>
      <c r="I38" s="377"/>
      <c r="J38" s="378"/>
      <c r="K38" s="379"/>
      <c r="L38" s="379"/>
      <c r="M38" s="379"/>
      <c r="N38" s="380"/>
      <c r="O38" s="381"/>
      <c r="P38" s="382"/>
      <c r="Q38" s="379"/>
      <c r="R38" s="379"/>
      <c r="S38" s="379"/>
      <c r="T38" s="380"/>
      <c r="U38" s="383"/>
      <c r="V38" s="384"/>
      <c r="W38" s="379"/>
      <c r="X38" s="379"/>
      <c r="Y38" s="379"/>
      <c r="Z38" s="380"/>
    </row>
    <row r="39" spans="1:26" ht="15" customHeight="1" x14ac:dyDescent="0.15">
      <c r="A39" s="82" t="s">
        <v>99</v>
      </c>
      <c r="B39" s="82" t="s">
        <v>87</v>
      </c>
      <c r="C39" s="421"/>
      <c r="D39" s="422"/>
      <c r="E39" s="422"/>
      <c r="F39" s="379"/>
      <c r="G39" s="379"/>
      <c r="H39" s="380"/>
      <c r="I39" s="377"/>
      <c r="J39" s="378"/>
      <c r="K39" s="379"/>
      <c r="L39" s="379"/>
      <c r="M39" s="379"/>
      <c r="N39" s="380"/>
      <c r="O39" s="381"/>
      <c r="P39" s="382"/>
      <c r="Q39" s="379"/>
      <c r="R39" s="379"/>
      <c r="S39" s="379"/>
      <c r="T39" s="380"/>
      <c r="U39" s="383" t="s">
        <v>132</v>
      </c>
      <c r="V39" s="384"/>
      <c r="W39" s="379"/>
      <c r="X39" s="379"/>
      <c r="Y39" s="379"/>
      <c r="Z39" s="380"/>
    </row>
    <row r="40" spans="1:26" ht="15" customHeight="1" x14ac:dyDescent="0.15">
      <c r="A40" s="82" t="s">
        <v>82</v>
      </c>
      <c r="B40" s="82" t="s">
        <v>90</v>
      </c>
      <c r="C40" s="421"/>
      <c r="D40" s="422"/>
      <c r="E40" s="422"/>
      <c r="F40" s="379"/>
      <c r="G40" s="379"/>
      <c r="H40" s="380"/>
      <c r="I40" s="377"/>
      <c r="J40" s="378"/>
      <c r="K40" s="379"/>
      <c r="L40" s="379"/>
      <c r="M40" s="379"/>
      <c r="N40" s="380"/>
      <c r="O40" s="381"/>
      <c r="P40" s="382"/>
      <c r="Q40" s="379"/>
      <c r="R40" s="379"/>
      <c r="S40" s="379"/>
      <c r="T40" s="380"/>
      <c r="U40" s="383" t="s">
        <v>133</v>
      </c>
      <c r="V40" s="384"/>
      <c r="W40" s="379"/>
      <c r="X40" s="379"/>
      <c r="Y40" s="379"/>
      <c r="Z40" s="380"/>
    </row>
    <row r="41" spans="1:26" ht="15" customHeight="1" thickBot="1" x14ac:dyDescent="0.2">
      <c r="A41" s="82"/>
      <c r="B41" s="82"/>
      <c r="C41" s="413" t="s">
        <v>100</v>
      </c>
      <c r="D41" s="414"/>
      <c r="E41" s="414"/>
      <c r="F41" s="415"/>
      <c r="G41" s="415"/>
      <c r="H41" s="416"/>
      <c r="I41" s="389"/>
      <c r="J41" s="390"/>
      <c r="K41" s="391"/>
      <c r="L41" s="391"/>
      <c r="M41" s="391"/>
      <c r="N41" s="392"/>
      <c r="O41" s="417"/>
      <c r="P41" s="418"/>
      <c r="Q41" s="391"/>
      <c r="R41" s="391"/>
      <c r="S41" s="391"/>
      <c r="T41" s="392"/>
      <c r="U41" s="397">
        <f>SUM(U36:V40)</f>
        <v>0</v>
      </c>
      <c r="V41" s="398"/>
      <c r="W41" s="399"/>
      <c r="X41" s="399"/>
      <c r="Y41" s="399"/>
      <c r="Z41" s="400"/>
    </row>
    <row r="42" spans="1:26" ht="15" customHeight="1" thickBot="1" x14ac:dyDescent="0.2">
      <c r="A42" s="83"/>
      <c r="B42" s="419" t="s">
        <v>101</v>
      </c>
      <c r="C42" s="420"/>
      <c r="D42" s="420"/>
      <c r="E42" s="420"/>
      <c r="F42" s="360"/>
      <c r="G42" s="360"/>
      <c r="H42" s="361"/>
      <c r="I42" s="362"/>
      <c r="J42" s="363"/>
      <c r="K42" s="360"/>
      <c r="L42" s="360"/>
      <c r="M42" s="360"/>
      <c r="N42" s="361"/>
      <c r="O42" s="364"/>
      <c r="P42" s="365"/>
      <c r="Q42" s="360"/>
      <c r="R42" s="360"/>
      <c r="S42" s="360"/>
      <c r="T42" s="361"/>
      <c r="U42" s="366">
        <f>U32+U33+U34+U41+U35</f>
        <v>0</v>
      </c>
      <c r="V42" s="367"/>
      <c r="W42" s="368"/>
      <c r="X42" s="368"/>
      <c r="Y42" s="368"/>
      <c r="Z42" s="369"/>
    </row>
    <row r="43" spans="1:26" ht="15" customHeight="1" x14ac:dyDescent="0.15">
      <c r="A43" s="82" t="s">
        <v>86</v>
      </c>
      <c r="B43" s="401" t="s">
        <v>102</v>
      </c>
      <c r="C43" s="402"/>
      <c r="D43" s="402"/>
      <c r="E43" s="402"/>
      <c r="F43" s="403"/>
      <c r="G43" s="403"/>
      <c r="H43" s="404"/>
      <c r="I43" s="405"/>
      <c r="J43" s="406"/>
      <c r="K43" s="403"/>
      <c r="L43" s="403"/>
      <c r="M43" s="403"/>
      <c r="N43" s="404"/>
      <c r="O43" s="407"/>
      <c r="P43" s="408"/>
      <c r="Q43" s="409"/>
      <c r="R43" s="409"/>
      <c r="S43" s="409"/>
      <c r="T43" s="410"/>
      <c r="U43" s="411"/>
      <c r="V43" s="412"/>
      <c r="W43" s="409"/>
      <c r="X43" s="409"/>
      <c r="Y43" s="409"/>
      <c r="Z43" s="410"/>
    </row>
    <row r="44" spans="1:26" ht="15" customHeight="1" x14ac:dyDescent="0.15">
      <c r="A44" s="82" t="s">
        <v>89</v>
      </c>
      <c r="B44" s="373" t="s">
        <v>103</v>
      </c>
      <c r="C44" s="374"/>
      <c r="D44" s="374"/>
      <c r="E44" s="374"/>
      <c r="F44" s="375"/>
      <c r="G44" s="375"/>
      <c r="H44" s="376"/>
      <c r="I44" s="377"/>
      <c r="J44" s="378"/>
      <c r="K44" s="379"/>
      <c r="L44" s="379"/>
      <c r="M44" s="379"/>
      <c r="N44" s="380"/>
      <c r="O44" s="381"/>
      <c r="P44" s="382"/>
      <c r="Q44" s="379"/>
      <c r="R44" s="379"/>
      <c r="S44" s="379"/>
      <c r="T44" s="380"/>
      <c r="U44" s="383"/>
      <c r="V44" s="384"/>
      <c r="W44" s="379"/>
      <c r="X44" s="379"/>
      <c r="Y44" s="379"/>
      <c r="Z44" s="380"/>
    </row>
    <row r="45" spans="1:26" ht="15" customHeight="1" x14ac:dyDescent="0.15">
      <c r="A45" s="82" t="s">
        <v>93</v>
      </c>
      <c r="B45" s="373" t="s">
        <v>104</v>
      </c>
      <c r="C45" s="374"/>
      <c r="D45" s="374"/>
      <c r="E45" s="374"/>
      <c r="F45" s="375"/>
      <c r="G45" s="375"/>
      <c r="H45" s="376"/>
      <c r="I45" s="377"/>
      <c r="J45" s="378"/>
      <c r="K45" s="379"/>
      <c r="L45" s="379"/>
      <c r="M45" s="379"/>
      <c r="N45" s="380"/>
      <c r="O45" s="381"/>
      <c r="P45" s="382"/>
      <c r="Q45" s="379"/>
      <c r="R45" s="379"/>
      <c r="S45" s="379"/>
      <c r="T45" s="380"/>
      <c r="U45" s="383"/>
      <c r="V45" s="384"/>
      <c r="W45" s="379"/>
      <c r="X45" s="379"/>
      <c r="Y45" s="379"/>
      <c r="Z45" s="380"/>
    </row>
    <row r="46" spans="1:26" ht="15" customHeight="1" x14ac:dyDescent="0.15">
      <c r="A46" s="82" t="s">
        <v>95</v>
      </c>
      <c r="B46" s="373"/>
      <c r="C46" s="374"/>
      <c r="D46" s="374"/>
      <c r="E46" s="374"/>
      <c r="F46" s="375"/>
      <c r="G46" s="375"/>
      <c r="H46" s="376"/>
      <c r="I46" s="377"/>
      <c r="J46" s="378"/>
      <c r="K46" s="379"/>
      <c r="L46" s="379"/>
      <c r="M46" s="379"/>
      <c r="N46" s="380"/>
      <c r="O46" s="381"/>
      <c r="P46" s="382"/>
      <c r="Q46" s="379"/>
      <c r="R46" s="379"/>
      <c r="S46" s="379"/>
      <c r="T46" s="380"/>
      <c r="U46" s="383"/>
      <c r="V46" s="384"/>
      <c r="W46" s="379"/>
      <c r="X46" s="379"/>
      <c r="Y46" s="379"/>
      <c r="Z46" s="380"/>
    </row>
    <row r="47" spans="1:26" ht="15" customHeight="1" x14ac:dyDescent="0.15">
      <c r="A47" s="82" t="s">
        <v>105</v>
      </c>
      <c r="B47" s="373"/>
      <c r="C47" s="374"/>
      <c r="D47" s="374"/>
      <c r="E47" s="374"/>
      <c r="F47" s="375"/>
      <c r="G47" s="375"/>
      <c r="H47" s="376"/>
      <c r="I47" s="377"/>
      <c r="J47" s="378"/>
      <c r="K47" s="379"/>
      <c r="L47" s="379"/>
      <c r="M47" s="379"/>
      <c r="N47" s="380"/>
      <c r="O47" s="381"/>
      <c r="P47" s="382"/>
      <c r="Q47" s="379"/>
      <c r="R47" s="379"/>
      <c r="S47" s="379"/>
      <c r="T47" s="380"/>
      <c r="U47" s="383"/>
      <c r="V47" s="384"/>
      <c r="W47" s="379"/>
      <c r="X47" s="379"/>
      <c r="Y47" s="379"/>
      <c r="Z47" s="380"/>
    </row>
    <row r="48" spans="1:26" ht="15" customHeight="1" x14ac:dyDescent="0.15">
      <c r="A48" s="82" t="s">
        <v>90</v>
      </c>
      <c r="B48" s="373"/>
      <c r="C48" s="374"/>
      <c r="D48" s="374"/>
      <c r="E48" s="374"/>
      <c r="F48" s="375"/>
      <c r="G48" s="375"/>
      <c r="H48" s="376"/>
      <c r="I48" s="377"/>
      <c r="J48" s="378"/>
      <c r="K48" s="379"/>
      <c r="L48" s="379"/>
      <c r="M48" s="379"/>
      <c r="N48" s="380"/>
      <c r="O48" s="381"/>
      <c r="P48" s="382"/>
      <c r="Q48" s="379"/>
      <c r="R48" s="379"/>
      <c r="S48" s="379"/>
      <c r="T48" s="380"/>
      <c r="U48" s="383"/>
      <c r="V48" s="384"/>
      <c r="W48" s="379"/>
      <c r="X48" s="379"/>
      <c r="Y48" s="379"/>
      <c r="Z48" s="380"/>
    </row>
    <row r="49" spans="1:26" ht="15" customHeight="1" x14ac:dyDescent="0.15">
      <c r="A49" s="82" t="s">
        <v>99</v>
      </c>
      <c r="B49" s="373"/>
      <c r="C49" s="374"/>
      <c r="D49" s="374"/>
      <c r="E49" s="374"/>
      <c r="F49" s="375"/>
      <c r="G49" s="375"/>
      <c r="H49" s="376"/>
      <c r="I49" s="377"/>
      <c r="J49" s="378"/>
      <c r="K49" s="379"/>
      <c r="L49" s="379"/>
      <c r="M49" s="379"/>
      <c r="N49" s="380"/>
      <c r="O49" s="381"/>
      <c r="P49" s="382"/>
      <c r="Q49" s="379"/>
      <c r="R49" s="379"/>
      <c r="S49" s="379"/>
      <c r="T49" s="380"/>
      <c r="U49" s="383"/>
      <c r="V49" s="384"/>
      <c r="W49" s="379"/>
      <c r="X49" s="379"/>
      <c r="Y49" s="379"/>
      <c r="Z49" s="380"/>
    </row>
    <row r="50" spans="1:26" ht="15" customHeight="1" thickBot="1" x14ac:dyDescent="0.2">
      <c r="A50" s="83" t="s">
        <v>82</v>
      </c>
      <c r="B50" s="385" t="s">
        <v>106</v>
      </c>
      <c r="C50" s="386"/>
      <c r="D50" s="386"/>
      <c r="E50" s="386"/>
      <c r="F50" s="387"/>
      <c r="G50" s="387"/>
      <c r="H50" s="388"/>
      <c r="I50" s="389"/>
      <c r="J50" s="390"/>
      <c r="K50" s="391"/>
      <c r="L50" s="391"/>
      <c r="M50" s="391"/>
      <c r="N50" s="392"/>
      <c r="O50" s="393"/>
      <c r="P50" s="394"/>
      <c r="Q50" s="395"/>
      <c r="R50" s="395"/>
      <c r="S50" s="395"/>
      <c r="T50" s="396"/>
      <c r="U50" s="397">
        <f>SUM(U43:V49)</f>
        <v>0</v>
      </c>
      <c r="V50" s="398"/>
      <c r="W50" s="399"/>
      <c r="X50" s="399"/>
      <c r="Y50" s="399"/>
      <c r="Z50" s="400"/>
    </row>
    <row r="51" spans="1:26" ht="15" customHeight="1" thickBot="1" x14ac:dyDescent="0.2">
      <c r="A51" s="358" t="s">
        <v>107</v>
      </c>
      <c r="B51" s="359"/>
      <c r="C51" s="359"/>
      <c r="D51" s="359"/>
      <c r="E51" s="359"/>
      <c r="F51" s="360"/>
      <c r="G51" s="360"/>
      <c r="H51" s="361"/>
      <c r="I51" s="362"/>
      <c r="J51" s="363"/>
      <c r="K51" s="360"/>
      <c r="L51" s="360"/>
      <c r="M51" s="360"/>
      <c r="N51" s="361"/>
      <c r="O51" s="364"/>
      <c r="P51" s="365"/>
      <c r="Q51" s="360"/>
      <c r="R51" s="360"/>
      <c r="S51" s="360"/>
      <c r="T51" s="361"/>
      <c r="U51" s="366">
        <f>U42+U50</f>
        <v>0</v>
      </c>
      <c r="V51" s="367"/>
      <c r="W51" s="368"/>
      <c r="X51" s="368"/>
      <c r="Y51" s="368"/>
      <c r="Z51" s="369"/>
    </row>
    <row r="52" spans="1:26" ht="15" customHeight="1" x14ac:dyDescent="0.15">
      <c r="I52" s="33"/>
      <c r="L52" s="66"/>
      <c r="M52" s="66"/>
      <c r="N52" s="66"/>
      <c r="O52" s="61"/>
      <c r="P52" s="61"/>
      <c r="Q52" s="58"/>
      <c r="R52" s="58"/>
      <c r="S52" s="58"/>
      <c r="T52" s="58"/>
      <c r="U52" s="58"/>
      <c r="V52" s="58"/>
      <c r="W52" s="80"/>
    </row>
    <row r="53" spans="1:26" ht="15" customHeight="1" thickBot="1" x14ac:dyDescent="0.2">
      <c r="A53" s="33" t="s">
        <v>108</v>
      </c>
    </row>
    <row r="54" spans="1:26" ht="15" customHeight="1" x14ac:dyDescent="0.15">
      <c r="A54" s="370"/>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2"/>
    </row>
    <row r="55" spans="1:26" ht="15" customHeight="1" x14ac:dyDescent="0.15">
      <c r="A55" s="355"/>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7"/>
    </row>
    <row r="56" spans="1:26" ht="15" customHeight="1" x14ac:dyDescent="0.15">
      <c r="A56" s="355"/>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7"/>
    </row>
    <row r="57" spans="1:26" ht="15" customHeight="1" x14ac:dyDescent="0.15">
      <c r="A57" s="355"/>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56"/>
      <c r="Z57" s="357"/>
    </row>
    <row r="58" spans="1:26" ht="15" customHeight="1" x14ac:dyDescent="0.15">
      <c r="A58" s="355"/>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7"/>
    </row>
    <row r="59" spans="1:26" ht="15" customHeight="1" x14ac:dyDescent="0.15">
      <c r="A59" s="355"/>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7"/>
    </row>
    <row r="60" spans="1:26" ht="15" customHeight="1" x14ac:dyDescent="0.15">
      <c r="A60" s="355"/>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7"/>
    </row>
    <row r="61" spans="1:26" ht="15" customHeight="1" x14ac:dyDescent="0.15">
      <c r="A61" s="355"/>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7"/>
    </row>
    <row r="62" spans="1:26" ht="15" customHeight="1" thickBot="1" x14ac:dyDescent="0.2">
      <c r="A62" s="35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4"/>
    </row>
    <row r="63" spans="1:26" ht="15" customHeight="1" x14ac:dyDescent="0.15">
      <c r="W63" s="84"/>
      <c r="X63" s="84"/>
      <c r="Y63" s="84"/>
      <c r="Z63" s="84"/>
    </row>
  </sheetData>
  <mergeCells count="147">
    <mergeCell ref="A8:H9"/>
    <mergeCell ref="I8:K9"/>
    <mergeCell ref="L8:O9"/>
    <mergeCell ref="P8:S9"/>
    <mergeCell ref="T8:Z9"/>
    <mergeCell ref="I10:Z10"/>
    <mergeCell ref="A2:Z2"/>
    <mergeCell ref="U4:V4"/>
    <mergeCell ref="Y4:Z4"/>
    <mergeCell ref="A7:H7"/>
    <mergeCell ref="I7:K7"/>
    <mergeCell ref="L7:O7"/>
    <mergeCell ref="P7:S7"/>
    <mergeCell ref="T7:Z7"/>
    <mergeCell ref="A17:C17"/>
    <mergeCell ref="I17:K17"/>
    <mergeCell ref="N17:O17"/>
    <mergeCell ref="P17:R17"/>
    <mergeCell ref="V17:Y17"/>
    <mergeCell ref="A18:C18"/>
    <mergeCell ref="A14:C14"/>
    <mergeCell ref="A15:C15"/>
    <mergeCell ref="D15:K15"/>
    <mergeCell ref="L15:N15"/>
    <mergeCell ref="T15:V15"/>
    <mergeCell ref="A16:C16"/>
    <mergeCell ref="D16:K16"/>
    <mergeCell ref="L16:N16"/>
    <mergeCell ref="T16:V16"/>
    <mergeCell ref="X21:Y21"/>
    <mergeCell ref="A22:C22"/>
    <mergeCell ref="F22:I22"/>
    <mergeCell ref="L22:M22"/>
    <mergeCell ref="X22:Y22"/>
    <mergeCell ref="F23:I23"/>
    <mergeCell ref="L23:M23"/>
    <mergeCell ref="D19:N19"/>
    <mergeCell ref="F20:I20"/>
    <mergeCell ref="L20:M20"/>
    <mergeCell ref="U20:V20"/>
    <mergeCell ref="A21:C21"/>
    <mergeCell ref="F21:I21"/>
    <mergeCell ref="L21:M21"/>
    <mergeCell ref="D24:E24"/>
    <mergeCell ref="F24:I24"/>
    <mergeCell ref="L24:M24"/>
    <mergeCell ref="D25:J25"/>
    <mergeCell ref="L25:M25"/>
    <mergeCell ref="B28:H30"/>
    <mergeCell ref="I28:Z28"/>
    <mergeCell ref="I29:N30"/>
    <mergeCell ref="O29:T30"/>
    <mergeCell ref="U29:Z30"/>
    <mergeCell ref="U27:Z27"/>
    <mergeCell ref="C33:H33"/>
    <mergeCell ref="I33:N33"/>
    <mergeCell ref="O33:T33"/>
    <mergeCell ref="U33:Z33"/>
    <mergeCell ref="C34:H34"/>
    <mergeCell ref="I34:N34"/>
    <mergeCell ref="O34:T34"/>
    <mergeCell ref="U34:Z34"/>
    <mergeCell ref="C31:H31"/>
    <mergeCell ref="I31:N31"/>
    <mergeCell ref="O31:T31"/>
    <mergeCell ref="U31:Z31"/>
    <mergeCell ref="C32:H32"/>
    <mergeCell ref="I32:N32"/>
    <mergeCell ref="O32:T32"/>
    <mergeCell ref="U32:Z32"/>
    <mergeCell ref="C37:H37"/>
    <mergeCell ref="I37:N37"/>
    <mergeCell ref="O37:T37"/>
    <mergeCell ref="U37:Z37"/>
    <mergeCell ref="C38:H38"/>
    <mergeCell ref="I38:N38"/>
    <mergeCell ref="O38:T38"/>
    <mergeCell ref="U38:Z38"/>
    <mergeCell ref="C35:H35"/>
    <mergeCell ref="I35:N35"/>
    <mergeCell ref="O35:T35"/>
    <mergeCell ref="U35:Z35"/>
    <mergeCell ref="C36:H36"/>
    <mergeCell ref="I36:N36"/>
    <mergeCell ref="O36:T36"/>
    <mergeCell ref="U36:Z36"/>
    <mergeCell ref="C41:H41"/>
    <mergeCell ref="I41:N41"/>
    <mergeCell ref="O41:T41"/>
    <mergeCell ref="U41:Z41"/>
    <mergeCell ref="B42:H42"/>
    <mergeCell ref="I42:N42"/>
    <mergeCell ref="O42:T42"/>
    <mergeCell ref="U42:Z42"/>
    <mergeCell ref="C39:H39"/>
    <mergeCell ref="I39:N39"/>
    <mergeCell ref="O39:T39"/>
    <mergeCell ref="U39:Z39"/>
    <mergeCell ref="C40:H40"/>
    <mergeCell ref="I40:N40"/>
    <mergeCell ref="O40:T40"/>
    <mergeCell ref="U40:Z40"/>
    <mergeCell ref="B45:H45"/>
    <mergeCell ref="I45:N45"/>
    <mergeCell ref="O45:T45"/>
    <mergeCell ref="U45:Z45"/>
    <mergeCell ref="B46:H46"/>
    <mergeCell ref="I46:N46"/>
    <mergeCell ref="O46:T46"/>
    <mergeCell ref="U46:Z46"/>
    <mergeCell ref="B43:H43"/>
    <mergeCell ref="I43:N43"/>
    <mergeCell ref="O43:T43"/>
    <mergeCell ref="U43:Z43"/>
    <mergeCell ref="B44:H44"/>
    <mergeCell ref="I44:N44"/>
    <mergeCell ref="O44:T44"/>
    <mergeCell ref="U44:Z44"/>
    <mergeCell ref="B49:H49"/>
    <mergeCell ref="I49:N49"/>
    <mergeCell ref="O49:T49"/>
    <mergeCell ref="U49:Z49"/>
    <mergeCell ref="B50:H50"/>
    <mergeCell ref="I50:N50"/>
    <mergeCell ref="O50:T50"/>
    <mergeCell ref="U50:Z50"/>
    <mergeCell ref="B47:H47"/>
    <mergeCell ref="I47:N47"/>
    <mergeCell ref="O47:T47"/>
    <mergeCell ref="U47:Z47"/>
    <mergeCell ref="B48:H48"/>
    <mergeCell ref="I48:N48"/>
    <mergeCell ref="O48:T48"/>
    <mergeCell ref="U48:Z48"/>
    <mergeCell ref="A62:Z62"/>
    <mergeCell ref="A56:Z56"/>
    <mergeCell ref="A57:Z57"/>
    <mergeCell ref="A58:Z58"/>
    <mergeCell ref="A59:Z59"/>
    <mergeCell ref="A60:Z60"/>
    <mergeCell ref="A61:Z61"/>
    <mergeCell ref="A51:H51"/>
    <mergeCell ref="I51:N51"/>
    <mergeCell ref="O51:T51"/>
    <mergeCell ref="U51:Z51"/>
    <mergeCell ref="A54:Z54"/>
    <mergeCell ref="A55:Z55"/>
  </mergeCells>
  <phoneticPr fontId="1"/>
  <pageMargins left="0.7" right="0.7" top="0.75" bottom="0.75" header="0.3" footer="0.3"/>
  <pageSetup paperSize="9" scale="83" orientation="portrait" r:id="rId1"/>
  <colBreaks count="1" manualBreakCount="1">
    <brk id="2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xm:f>
          </x14:formula1>
          <xm:sqref>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D17:D18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WBT983057:WBT983058 WLP983057:WLP983058 WVL983057:WVL983058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4"/>
  <sheetViews>
    <sheetView view="pageBreakPreview" zoomScale="75" zoomScaleNormal="85" zoomScaleSheetLayoutView="75" workbookViewId="0"/>
  </sheetViews>
  <sheetFormatPr defaultRowHeight="18.75" x14ac:dyDescent="0.15"/>
  <cols>
    <col min="1" max="40" width="2.625" style="245" customWidth="1"/>
    <col min="41" max="87" width="2.625" style="11" customWidth="1"/>
    <col min="88" max="253" width="9" style="11"/>
    <col min="254" max="254" width="2.75" style="11" customWidth="1"/>
    <col min="255" max="258" width="12.625" style="11" customWidth="1"/>
    <col min="259" max="259" width="10" style="11" customWidth="1"/>
    <col min="260" max="260" width="11.125" style="11" customWidth="1"/>
    <col min="261" max="262" width="13" style="11" customWidth="1"/>
    <col min="263" max="509" width="9" style="11"/>
    <col min="510" max="510" width="2.75" style="11" customWidth="1"/>
    <col min="511" max="514" width="12.625" style="11" customWidth="1"/>
    <col min="515" max="515" width="10" style="11" customWidth="1"/>
    <col min="516" max="516" width="11.125" style="11" customWidth="1"/>
    <col min="517" max="518" width="13" style="11" customWidth="1"/>
    <col min="519" max="765" width="9" style="11"/>
    <col min="766" max="766" width="2.75" style="11" customWidth="1"/>
    <col min="767" max="770" width="12.625" style="11" customWidth="1"/>
    <col min="771" max="771" width="10" style="11" customWidth="1"/>
    <col min="772" max="772" width="11.125" style="11" customWidth="1"/>
    <col min="773" max="774" width="13" style="11" customWidth="1"/>
    <col min="775" max="1021" width="9" style="11"/>
    <col min="1022" max="1022" width="2.75" style="11" customWidth="1"/>
    <col min="1023" max="1026" width="12.625" style="11" customWidth="1"/>
    <col min="1027" max="1027" width="10" style="11" customWidth="1"/>
    <col min="1028" max="1028" width="11.125" style="11" customWidth="1"/>
    <col min="1029" max="1030" width="13" style="11" customWidth="1"/>
    <col min="1031" max="1277" width="9" style="11"/>
    <col min="1278" max="1278" width="2.75" style="11" customWidth="1"/>
    <col min="1279" max="1282" width="12.625" style="11" customWidth="1"/>
    <col min="1283" max="1283" width="10" style="11" customWidth="1"/>
    <col min="1284" max="1284" width="11.125" style="11" customWidth="1"/>
    <col min="1285" max="1286" width="13" style="11" customWidth="1"/>
    <col min="1287" max="1533" width="9" style="11"/>
    <col min="1534" max="1534" width="2.75" style="11" customWidth="1"/>
    <col min="1535" max="1538" width="12.625" style="11" customWidth="1"/>
    <col min="1539" max="1539" width="10" style="11" customWidth="1"/>
    <col min="1540" max="1540" width="11.125" style="11" customWidth="1"/>
    <col min="1541" max="1542" width="13" style="11" customWidth="1"/>
    <col min="1543" max="1789" width="9" style="11"/>
    <col min="1790" max="1790" width="2.75" style="11" customWidth="1"/>
    <col min="1791" max="1794" width="12.625" style="11" customWidth="1"/>
    <col min="1795" max="1795" width="10" style="11" customWidth="1"/>
    <col min="1796" max="1796" width="11.125" style="11" customWidth="1"/>
    <col min="1797" max="1798" width="13" style="11" customWidth="1"/>
    <col min="1799" max="2045" width="9" style="11"/>
    <col min="2046" max="2046" width="2.75" style="11" customWidth="1"/>
    <col min="2047" max="2050" width="12.625" style="11" customWidth="1"/>
    <col min="2051" max="2051" width="10" style="11" customWidth="1"/>
    <col min="2052" max="2052" width="11.125" style="11" customWidth="1"/>
    <col min="2053" max="2054" width="13" style="11" customWidth="1"/>
    <col min="2055" max="2301" width="9" style="11"/>
    <col min="2302" max="2302" width="2.75" style="11" customWidth="1"/>
    <col min="2303" max="2306" width="12.625" style="11" customWidth="1"/>
    <col min="2307" max="2307" width="10" style="11" customWidth="1"/>
    <col min="2308" max="2308" width="11.125" style="11" customWidth="1"/>
    <col min="2309" max="2310" width="13" style="11" customWidth="1"/>
    <col min="2311" max="2557" width="9" style="11"/>
    <col min="2558" max="2558" width="2.75" style="11" customWidth="1"/>
    <col min="2559" max="2562" width="12.625" style="11" customWidth="1"/>
    <col min="2563" max="2563" width="10" style="11" customWidth="1"/>
    <col min="2564" max="2564" width="11.125" style="11" customWidth="1"/>
    <col min="2565" max="2566" width="13" style="11" customWidth="1"/>
    <col min="2567" max="2813" width="9" style="11"/>
    <col min="2814" max="2814" width="2.75" style="11" customWidth="1"/>
    <col min="2815" max="2818" width="12.625" style="11" customWidth="1"/>
    <col min="2819" max="2819" width="10" style="11" customWidth="1"/>
    <col min="2820" max="2820" width="11.125" style="11" customWidth="1"/>
    <col min="2821" max="2822" width="13" style="11" customWidth="1"/>
    <col min="2823" max="3069" width="9" style="11"/>
    <col min="3070" max="3070" width="2.75" style="11" customWidth="1"/>
    <col min="3071" max="3074" width="12.625" style="11" customWidth="1"/>
    <col min="3075" max="3075" width="10" style="11" customWidth="1"/>
    <col min="3076" max="3076" width="11.125" style="11" customWidth="1"/>
    <col min="3077" max="3078" width="13" style="11" customWidth="1"/>
    <col min="3079" max="3325" width="9" style="11"/>
    <col min="3326" max="3326" width="2.75" style="11" customWidth="1"/>
    <col min="3327" max="3330" width="12.625" style="11" customWidth="1"/>
    <col min="3331" max="3331" width="10" style="11" customWidth="1"/>
    <col min="3332" max="3332" width="11.125" style="11" customWidth="1"/>
    <col min="3333" max="3334" width="13" style="11" customWidth="1"/>
    <col min="3335" max="3581" width="9" style="11"/>
    <col min="3582" max="3582" width="2.75" style="11" customWidth="1"/>
    <col min="3583" max="3586" width="12.625" style="11" customWidth="1"/>
    <col min="3587" max="3587" width="10" style="11" customWidth="1"/>
    <col min="3588" max="3588" width="11.125" style="11" customWidth="1"/>
    <col min="3589" max="3590" width="13" style="11" customWidth="1"/>
    <col min="3591" max="3837" width="9" style="11"/>
    <col min="3838" max="3838" width="2.75" style="11" customWidth="1"/>
    <col min="3839" max="3842" width="12.625" style="11" customWidth="1"/>
    <col min="3843" max="3843" width="10" style="11" customWidth="1"/>
    <col min="3844" max="3844" width="11.125" style="11" customWidth="1"/>
    <col min="3845" max="3846" width="13" style="11" customWidth="1"/>
    <col min="3847" max="4093" width="9" style="11"/>
    <col min="4094" max="4094" width="2.75" style="11" customWidth="1"/>
    <col min="4095" max="4098" width="12.625" style="11" customWidth="1"/>
    <col min="4099" max="4099" width="10" style="11" customWidth="1"/>
    <col min="4100" max="4100" width="11.125" style="11" customWidth="1"/>
    <col min="4101" max="4102" width="13" style="11" customWidth="1"/>
    <col min="4103" max="4349" width="9" style="11"/>
    <col min="4350" max="4350" width="2.75" style="11" customWidth="1"/>
    <col min="4351" max="4354" width="12.625" style="11" customWidth="1"/>
    <col min="4355" max="4355" width="10" style="11" customWidth="1"/>
    <col min="4356" max="4356" width="11.125" style="11" customWidth="1"/>
    <col min="4357" max="4358" width="13" style="11" customWidth="1"/>
    <col min="4359" max="4605" width="9" style="11"/>
    <col min="4606" max="4606" width="2.75" style="11" customWidth="1"/>
    <col min="4607" max="4610" width="12.625" style="11" customWidth="1"/>
    <col min="4611" max="4611" width="10" style="11" customWidth="1"/>
    <col min="4612" max="4612" width="11.125" style="11" customWidth="1"/>
    <col min="4613" max="4614" width="13" style="11" customWidth="1"/>
    <col min="4615" max="4861" width="9" style="11"/>
    <col min="4862" max="4862" width="2.75" style="11" customWidth="1"/>
    <col min="4863" max="4866" width="12.625" style="11" customWidth="1"/>
    <col min="4867" max="4867" width="10" style="11" customWidth="1"/>
    <col min="4868" max="4868" width="11.125" style="11" customWidth="1"/>
    <col min="4869" max="4870" width="13" style="11" customWidth="1"/>
    <col min="4871" max="5117" width="9" style="11"/>
    <col min="5118" max="5118" width="2.75" style="11" customWidth="1"/>
    <col min="5119" max="5122" width="12.625" style="11" customWidth="1"/>
    <col min="5123" max="5123" width="10" style="11" customWidth="1"/>
    <col min="5124" max="5124" width="11.125" style="11" customWidth="1"/>
    <col min="5125" max="5126" width="13" style="11" customWidth="1"/>
    <col min="5127" max="5373" width="9" style="11"/>
    <col min="5374" max="5374" width="2.75" style="11" customWidth="1"/>
    <col min="5375" max="5378" width="12.625" style="11" customWidth="1"/>
    <col min="5379" max="5379" width="10" style="11" customWidth="1"/>
    <col min="5380" max="5380" width="11.125" style="11" customWidth="1"/>
    <col min="5381" max="5382" width="13" style="11" customWidth="1"/>
    <col min="5383" max="5629" width="9" style="11"/>
    <col min="5630" max="5630" width="2.75" style="11" customWidth="1"/>
    <col min="5631" max="5634" width="12.625" style="11" customWidth="1"/>
    <col min="5635" max="5635" width="10" style="11" customWidth="1"/>
    <col min="5636" max="5636" width="11.125" style="11" customWidth="1"/>
    <col min="5637" max="5638" width="13" style="11" customWidth="1"/>
    <col min="5639" max="5885" width="9" style="11"/>
    <col min="5886" max="5886" width="2.75" style="11" customWidth="1"/>
    <col min="5887" max="5890" width="12.625" style="11" customWidth="1"/>
    <col min="5891" max="5891" width="10" style="11" customWidth="1"/>
    <col min="5892" max="5892" width="11.125" style="11" customWidth="1"/>
    <col min="5893" max="5894" width="13" style="11" customWidth="1"/>
    <col min="5895" max="6141" width="9" style="11"/>
    <col min="6142" max="6142" width="2.75" style="11" customWidth="1"/>
    <col min="6143" max="6146" width="12.625" style="11" customWidth="1"/>
    <col min="6147" max="6147" width="10" style="11" customWidth="1"/>
    <col min="6148" max="6148" width="11.125" style="11" customWidth="1"/>
    <col min="6149" max="6150" width="13" style="11" customWidth="1"/>
    <col min="6151" max="6397" width="9" style="11"/>
    <col min="6398" max="6398" width="2.75" style="11" customWidth="1"/>
    <col min="6399" max="6402" width="12.625" style="11" customWidth="1"/>
    <col min="6403" max="6403" width="10" style="11" customWidth="1"/>
    <col min="6404" max="6404" width="11.125" style="11" customWidth="1"/>
    <col min="6405" max="6406" width="13" style="11" customWidth="1"/>
    <col min="6407" max="6653" width="9" style="11"/>
    <col min="6654" max="6654" width="2.75" style="11" customWidth="1"/>
    <col min="6655" max="6658" width="12.625" style="11" customWidth="1"/>
    <col min="6659" max="6659" width="10" style="11" customWidth="1"/>
    <col min="6660" max="6660" width="11.125" style="11" customWidth="1"/>
    <col min="6661" max="6662" width="13" style="11" customWidth="1"/>
    <col min="6663" max="6909" width="9" style="11"/>
    <col min="6910" max="6910" width="2.75" style="11" customWidth="1"/>
    <col min="6911" max="6914" width="12.625" style="11" customWidth="1"/>
    <col min="6915" max="6915" width="10" style="11" customWidth="1"/>
    <col min="6916" max="6916" width="11.125" style="11" customWidth="1"/>
    <col min="6917" max="6918" width="13" style="11" customWidth="1"/>
    <col min="6919" max="7165" width="9" style="11"/>
    <col min="7166" max="7166" width="2.75" style="11" customWidth="1"/>
    <col min="7167" max="7170" width="12.625" style="11" customWidth="1"/>
    <col min="7171" max="7171" width="10" style="11" customWidth="1"/>
    <col min="7172" max="7172" width="11.125" style="11" customWidth="1"/>
    <col min="7173" max="7174" width="13" style="11" customWidth="1"/>
    <col min="7175" max="7421" width="9" style="11"/>
    <col min="7422" max="7422" width="2.75" style="11" customWidth="1"/>
    <col min="7423" max="7426" width="12.625" style="11" customWidth="1"/>
    <col min="7427" max="7427" width="10" style="11" customWidth="1"/>
    <col min="7428" max="7428" width="11.125" style="11" customWidth="1"/>
    <col min="7429" max="7430" width="13" style="11" customWidth="1"/>
    <col min="7431" max="7677" width="9" style="11"/>
    <col min="7678" max="7678" width="2.75" style="11" customWidth="1"/>
    <col min="7679" max="7682" width="12.625" style="11" customWidth="1"/>
    <col min="7683" max="7683" width="10" style="11" customWidth="1"/>
    <col min="7684" max="7684" width="11.125" style="11" customWidth="1"/>
    <col min="7685" max="7686" width="13" style="11" customWidth="1"/>
    <col min="7687" max="7933" width="9" style="11"/>
    <col min="7934" max="7934" width="2.75" style="11" customWidth="1"/>
    <col min="7935" max="7938" width="12.625" style="11" customWidth="1"/>
    <col min="7939" max="7939" width="10" style="11" customWidth="1"/>
    <col min="7940" max="7940" width="11.125" style="11" customWidth="1"/>
    <col min="7941" max="7942" width="13" style="11" customWidth="1"/>
    <col min="7943" max="8189" width="9" style="11"/>
    <col min="8190" max="8190" width="2.75" style="11" customWidth="1"/>
    <col min="8191" max="8194" width="12.625" style="11" customWidth="1"/>
    <col min="8195" max="8195" width="10" style="11" customWidth="1"/>
    <col min="8196" max="8196" width="11.125" style="11" customWidth="1"/>
    <col min="8197" max="8198" width="13" style="11" customWidth="1"/>
    <col min="8199" max="8445" width="9" style="11"/>
    <col min="8446" max="8446" width="2.75" style="11" customWidth="1"/>
    <col min="8447" max="8450" width="12.625" style="11" customWidth="1"/>
    <col min="8451" max="8451" width="10" style="11" customWidth="1"/>
    <col min="8452" max="8452" width="11.125" style="11" customWidth="1"/>
    <col min="8453" max="8454" width="13" style="11" customWidth="1"/>
    <col min="8455" max="8701" width="9" style="11"/>
    <col min="8702" max="8702" width="2.75" style="11" customWidth="1"/>
    <col min="8703" max="8706" width="12.625" style="11" customWidth="1"/>
    <col min="8707" max="8707" width="10" style="11" customWidth="1"/>
    <col min="8708" max="8708" width="11.125" style="11" customWidth="1"/>
    <col min="8709" max="8710" width="13" style="11" customWidth="1"/>
    <col min="8711" max="8957" width="9" style="11"/>
    <col min="8958" max="8958" width="2.75" style="11" customWidth="1"/>
    <col min="8959" max="8962" width="12.625" style="11" customWidth="1"/>
    <col min="8963" max="8963" width="10" style="11" customWidth="1"/>
    <col min="8964" max="8964" width="11.125" style="11" customWidth="1"/>
    <col min="8965" max="8966" width="13" style="11" customWidth="1"/>
    <col min="8967" max="9213" width="9" style="11"/>
    <col min="9214" max="9214" width="2.75" style="11" customWidth="1"/>
    <col min="9215" max="9218" width="12.625" style="11" customWidth="1"/>
    <col min="9219" max="9219" width="10" style="11" customWidth="1"/>
    <col min="9220" max="9220" width="11.125" style="11" customWidth="1"/>
    <col min="9221" max="9222" width="13" style="11" customWidth="1"/>
    <col min="9223" max="9469" width="9" style="11"/>
    <col min="9470" max="9470" width="2.75" style="11" customWidth="1"/>
    <col min="9471" max="9474" width="12.625" style="11" customWidth="1"/>
    <col min="9475" max="9475" width="10" style="11" customWidth="1"/>
    <col min="9476" max="9476" width="11.125" style="11" customWidth="1"/>
    <col min="9477" max="9478" width="13" style="11" customWidth="1"/>
    <col min="9479" max="9725" width="9" style="11"/>
    <col min="9726" max="9726" width="2.75" style="11" customWidth="1"/>
    <col min="9727" max="9730" width="12.625" style="11" customWidth="1"/>
    <col min="9731" max="9731" width="10" style="11" customWidth="1"/>
    <col min="9732" max="9732" width="11.125" style="11" customWidth="1"/>
    <col min="9733" max="9734" width="13" style="11" customWidth="1"/>
    <col min="9735" max="9981" width="9" style="11"/>
    <col min="9982" max="9982" width="2.75" style="11" customWidth="1"/>
    <col min="9983" max="9986" width="12.625" style="11" customWidth="1"/>
    <col min="9987" max="9987" width="10" style="11" customWidth="1"/>
    <col min="9988" max="9988" width="11.125" style="11" customWidth="1"/>
    <col min="9989" max="9990" width="13" style="11" customWidth="1"/>
    <col min="9991" max="10237" width="9" style="11"/>
    <col min="10238" max="10238" width="2.75" style="11" customWidth="1"/>
    <col min="10239" max="10242" width="12.625" style="11" customWidth="1"/>
    <col min="10243" max="10243" width="10" style="11" customWidth="1"/>
    <col min="10244" max="10244" width="11.125" style="11" customWidth="1"/>
    <col min="10245" max="10246" width="13" style="11" customWidth="1"/>
    <col min="10247" max="10493" width="9" style="11"/>
    <col min="10494" max="10494" width="2.75" style="11" customWidth="1"/>
    <col min="10495" max="10498" width="12.625" style="11" customWidth="1"/>
    <col min="10499" max="10499" width="10" style="11" customWidth="1"/>
    <col min="10500" max="10500" width="11.125" style="11" customWidth="1"/>
    <col min="10501" max="10502" width="13" style="11" customWidth="1"/>
    <col min="10503" max="10749" width="9" style="11"/>
    <col min="10750" max="10750" width="2.75" style="11" customWidth="1"/>
    <col min="10751" max="10754" width="12.625" style="11" customWidth="1"/>
    <col min="10755" max="10755" width="10" style="11" customWidth="1"/>
    <col min="10756" max="10756" width="11.125" style="11" customWidth="1"/>
    <col min="10757" max="10758" width="13" style="11" customWidth="1"/>
    <col min="10759" max="11005" width="9" style="11"/>
    <col min="11006" max="11006" width="2.75" style="11" customWidth="1"/>
    <col min="11007" max="11010" width="12.625" style="11" customWidth="1"/>
    <col min="11011" max="11011" width="10" style="11" customWidth="1"/>
    <col min="11012" max="11012" width="11.125" style="11" customWidth="1"/>
    <col min="11013" max="11014" width="13" style="11" customWidth="1"/>
    <col min="11015" max="11261" width="9" style="11"/>
    <col min="11262" max="11262" width="2.75" style="11" customWidth="1"/>
    <col min="11263" max="11266" width="12.625" style="11" customWidth="1"/>
    <col min="11267" max="11267" width="10" style="11" customWidth="1"/>
    <col min="11268" max="11268" width="11.125" style="11" customWidth="1"/>
    <col min="11269" max="11270" width="13" style="11" customWidth="1"/>
    <col min="11271" max="11517" width="9" style="11"/>
    <col min="11518" max="11518" width="2.75" style="11" customWidth="1"/>
    <col min="11519" max="11522" width="12.625" style="11" customWidth="1"/>
    <col min="11523" max="11523" width="10" style="11" customWidth="1"/>
    <col min="11524" max="11524" width="11.125" style="11" customWidth="1"/>
    <col min="11525" max="11526" width="13" style="11" customWidth="1"/>
    <col min="11527" max="11773" width="9" style="11"/>
    <col min="11774" max="11774" width="2.75" style="11" customWidth="1"/>
    <col min="11775" max="11778" width="12.625" style="11" customWidth="1"/>
    <col min="11779" max="11779" width="10" style="11" customWidth="1"/>
    <col min="11780" max="11780" width="11.125" style="11" customWidth="1"/>
    <col min="11781" max="11782" width="13" style="11" customWidth="1"/>
    <col min="11783" max="12029" width="9" style="11"/>
    <col min="12030" max="12030" width="2.75" style="11" customWidth="1"/>
    <col min="12031" max="12034" width="12.625" style="11" customWidth="1"/>
    <col min="12035" max="12035" width="10" style="11" customWidth="1"/>
    <col min="12036" max="12036" width="11.125" style="11" customWidth="1"/>
    <col min="12037" max="12038" width="13" style="11" customWidth="1"/>
    <col min="12039" max="12285" width="9" style="11"/>
    <col min="12286" max="12286" width="2.75" style="11" customWidth="1"/>
    <col min="12287" max="12290" width="12.625" style="11" customWidth="1"/>
    <col min="12291" max="12291" width="10" style="11" customWidth="1"/>
    <col min="12292" max="12292" width="11.125" style="11" customWidth="1"/>
    <col min="12293" max="12294" width="13" style="11" customWidth="1"/>
    <col min="12295" max="12541" width="9" style="11"/>
    <col min="12542" max="12542" width="2.75" style="11" customWidth="1"/>
    <col min="12543" max="12546" width="12.625" style="11" customWidth="1"/>
    <col min="12547" max="12547" width="10" style="11" customWidth="1"/>
    <col min="12548" max="12548" width="11.125" style="11" customWidth="1"/>
    <col min="12549" max="12550" width="13" style="11" customWidth="1"/>
    <col min="12551" max="12797" width="9" style="11"/>
    <col min="12798" max="12798" width="2.75" style="11" customWidth="1"/>
    <col min="12799" max="12802" width="12.625" style="11" customWidth="1"/>
    <col min="12803" max="12803" width="10" style="11" customWidth="1"/>
    <col min="12804" max="12804" width="11.125" style="11" customWidth="1"/>
    <col min="12805" max="12806" width="13" style="11" customWidth="1"/>
    <col min="12807" max="13053" width="9" style="11"/>
    <col min="13054" max="13054" width="2.75" style="11" customWidth="1"/>
    <col min="13055" max="13058" width="12.625" style="11" customWidth="1"/>
    <col min="13059" max="13059" width="10" style="11" customWidth="1"/>
    <col min="13060" max="13060" width="11.125" style="11" customWidth="1"/>
    <col min="13061" max="13062" width="13" style="11" customWidth="1"/>
    <col min="13063" max="13309" width="9" style="11"/>
    <col min="13310" max="13310" width="2.75" style="11" customWidth="1"/>
    <col min="13311" max="13314" width="12.625" style="11" customWidth="1"/>
    <col min="13315" max="13315" width="10" style="11" customWidth="1"/>
    <col min="13316" max="13316" width="11.125" style="11" customWidth="1"/>
    <col min="13317" max="13318" width="13" style="11" customWidth="1"/>
    <col min="13319" max="13565" width="9" style="11"/>
    <col min="13566" max="13566" width="2.75" style="11" customWidth="1"/>
    <col min="13567" max="13570" width="12.625" style="11" customWidth="1"/>
    <col min="13571" max="13571" width="10" style="11" customWidth="1"/>
    <col min="13572" max="13572" width="11.125" style="11" customWidth="1"/>
    <col min="13573" max="13574" width="13" style="11" customWidth="1"/>
    <col min="13575" max="13821" width="9" style="11"/>
    <col min="13822" max="13822" width="2.75" style="11" customWidth="1"/>
    <col min="13823" max="13826" width="12.625" style="11" customWidth="1"/>
    <col min="13827" max="13827" width="10" style="11" customWidth="1"/>
    <col min="13828" max="13828" width="11.125" style="11" customWidth="1"/>
    <col min="13829" max="13830" width="13" style="11" customWidth="1"/>
    <col min="13831" max="14077" width="9" style="11"/>
    <col min="14078" max="14078" width="2.75" style="11" customWidth="1"/>
    <col min="14079" max="14082" width="12.625" style="11" customWidth="1"/>
    <col min="14083" max="14083" width="10" style="11" customWidth="1"/>
    <col min="14084" max="14084" width="11.125" style="11" customWidth="1"/>
    <col min="14085" max="14086" width="13" style="11" customWidth="1"/>
    <col min="14087" max="14333" width="9" style="11"/>
    <col min="14334" max="14334" width="2.75" style="11" customWidth="1"/>
    <col min="14335" max="14338" width="12.625" style="11" customWidth="1"/>
    <col min="14339" max="14339" width="10" style="11" customWidth="1"/>
    <col min="14340" max="14340" width="11.125" style="11" customWidth="1"/>
    <col min="14341" max="14342" width="13" style="11" customWidth="1"/>
    <col min="14343" max="14589" width="9" style="11"/>
    <col min="14590" max="14590" width="2.75" style="11" customWidth="1"/>
    <col min="14591" max="14594" width="12.625" style="11" customWidth="1"/>
    <col min="14595" max="14595" width="10" style="11" customWidth="1"/>
    <col min="14596" max="14596" width="11.125" style="11" customWidth="1"/>
    <col min="14597" max="14598" width="13" style="11" customWidth="1"/>
    <col min="14599" max="14845" width="9" style="11"/>
    <col min="14846" max="14846" width="2.75" style="11" customWidth="1"/>
    <col min="14847" max="14850" width="12.625" style="11" customWidth="1"/>
    <col min="14851" max="14851" width="10" style="11" customWidth="1"/>
    <col min="14852" max="14852" width="11.125" style="11" customWidth="1"/>
    <col min="14853" max="14854" width="13" style="11" customWidth="1"/>
    <col min="14855" max="15101" width="9" style="11"/>
    <col min="15102" max="15102" width="2.75" style="11" customWidth="1"/>
    <col min="15103" max="15106" width="12.625" style="11" customWidth="1"/>
    <col min="15107" max="15107" width="10" style="11" customWidth="1"/>
    <col min="15108" max="15108" width="11.125" style="11" customWidth="1"/>
    <col min="15109" max="15110" width="13" style="11" customWidth="1"/>
    <col min="15111" max="15357" width="9" style="11"/>
    <col min="15358" max="15358" width="2.75" style="11" customWidth="1"/>
    <col min="15359" max="15362" width="12.625" style="11" customWidth="1"/>
    <col min="15363" max="15363" width="10" style="11" customWidth="1"/>
    <col min="15364" max="15364" width="11.125" style="11" customWidth="1"/>
    <col min="15365" max="15366" width="13" style="11" customWidth="1"/>
    <col min="15367" max="15613" width="9" style="11"/>
    <col min="15614" max="15614" width="2.75" style="11" customWidth="1"/>
    <col min="15615" max="15618" width="12.625" style="11" customWidth="1"/>
    <col min="15619" max="15619" width="10" style="11" customWidth="1"/>
    <col min="15620" max="15620" width="11.125" style="11" customWidth="1"/>
    <col min="15621" max="15622" width="13" style="11" customWidth="1"/>
    <col min="15623" max="15869" width="9" style="11"/>
    <col min="15870" max="15870" width="2.75" style="11" customWidth="1"/>
    <col min="15871" max="15874" width="12.625" style="11" customWidth="1"/>
    <col min="15875" max="15875" width="10" style="11" customWidth="1"/>
    <col min="15876" max="15876" width="11.125" style="11" customWidth="1"/>
    <col min="15877" max="15878" width="13" style="11" customWidth="1"/>
    <col min="15879" max="16125" width="9" style="11"/>
    <col min="16126" max="16126" width="2.75" style="11" customWidth="1"/>
    <col min="16127" max="16130" width="12.625" style="11" customWidth="1"/>
    <col min="16131" max="16131" width="10" style="11" customWidth="1"/>
    <col min="16132" max="16132" width="11.125" style="11" customWidth="1"/>
    <col min="16133" max="16134" width="13" style="11" customWidth="1"/>
    <col min="16135" max="16384" width="9" style="11"/>
  </cols>
  <sheetData>
    <row r="1" spans="1:40" x14ac:dyDescent="0.15">
      <c r="A1" s="244" t="s">
        <v>110</v>
      </c>
    </row>
    <row r="2" spans="1:40" ht="10.5" customHeight="1" x14ac:dyDescent="0.15">
      <c r="A2" s="244"/>
    </row>
    <row r="3" spans="1:40" s="9" customFormat="1" ht="24" customHeight="1" x14ac:dyDescent="0.15">
      <c r="A3" s="519" t="s">
        <v>304</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row>
    <row r="4" spans="1:40" s="9" customFormat="1" ht="9" customHeight="1" x14ac:dyDescent="0.15">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row>
    <row r="5" spans="1:40" s="9" customFormat="1" ht="21" customHeight="1" x14ac:dyDescent="0.15">
      <c r="A5" s="247" t="s">
        <v>280</v>
      </c>
      <c r="B5" s="248"/>
      <c r="C5" s="248"/>
      <c r="D5" s="248"/>
      <c r="E5" s="248"/>
      <c r="F5" s="248"/>
      <c r="G5" s="248"/>
      <c r="H5" s="249"/>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row>
    <row r="6" spans="1:40" s="8" customFormat="1" ht="24" customHeight="1" x14ac:dyDescent="0.15">
      <c r="A6" s="251" t="s">
        <v>281</v>
      </c>
      <c r="B6" s="252"/>
      <c r="C6" s="253"/>
      <c r="D6" s="253"/>
      <c r="E6" s="253"/>
      <c r="F6" s="253"/>
      <c r="G6" s="253"/>
      <c r="H6" s="253"/>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row>
    <row r="7" spans="1:40" s="8" customFormat="1" ht="21.75" customHeight="1" x14ac:dyDescent="0.15">
      <c r="A7" s="253"/>
      <c r="B7" s="520"/>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2"/>
      <c r="AN7" s="254"/>
    </row>
    <row r="8" spans="1:40" s="8" customFormat="1" ht="21.75" customHeight="1" x14ac:dyDescent="0.15">
      <c r="A8" s="253"/>
      <c r="B8" s="523"/>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5"/>
      <c r="AN8" s="254"/>
    </row>
    <row r="9" spans="1:40" s="8" customFormat="1" ht="21.75" customHeight="1" x14ac:dyDescent="0.15">
      <c r="A9" s="253"/>
      <c r="B9" s="523"/>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5"/>
      <c r="AN9" s="254"/>
    </row>
    <row r="10" spans="1:40" s="8" customFormat="1" ht="21.75" customHeight="1" x14ac:dyDescent="0.15">
      <c r="A10" s="253"/>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8"/>
      <c r="AN10" s="254"/>
    </row>
    <row r="11" spans="1:40" s="8" customFormat="1" ht="15.75" customHeight="1" x14ac:dyDescent="0.15">
      <c r="A11" s="253"/>
      <c r="B11" s="255"/>
      <c r="C11" s="255"/>
      <c r="D11" s="255"/>
      <c r="E11" s="255"/>
      <c r="F11" s="255"/>
      <c r="G11" s="255"/>
      <c r="H11" s="253"/>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row>
    <row r="12" spans="1:40" s="8" customFormat="1" ht="24" customHeight="1" x14ac:dyDescent="0.15">
      <c r="A12" s="256" t="s">
        <v>282</v>
      </c>
      <c r="B12" s="255"/>
      <c r="C12" s="255"/>
      <c r="D12" s="255"/>
      <c r="E12" s="255"/>
      <c r="F12" s="255"/>
      <c r="G12" s="255"/>
      <c r="H12" s="253"/>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row>
    <row r="13" spans="1:40" s="8" customFormat="1" ht="21.75" customHeight="1" x14ac:dyDescent="0.15">
      <c r="A13" s="251" t="s">
        <v>283</v>
      </c>
      <c r="B13" s="255"/>
      <c r="C13" s="255"/>
      <c r="D13" s="255"/>
      <c r="E13" s="255"/>
      <c r="F13" s="255"/>
      <c r="G13" s="255"/>
      <c r="H13" s="253"/>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row>
    <row r="14" spans="1:40" ht="25.5" customHeight="1" x14ac:dyDescent="0.15">
      <c r="A14" s="257"/>
      <c r="B14" s="529" t="s">
        <v>284</v>
      </c>
      <c r="C14" s="529"/>
      <c r="D14" s="529"/>
      <c r="E14" s="529"/>
      <c r="F14" s="529"/>
      <c r="G14" s="530"/>
      <c r="H14" s="530"/>
      <c r="I14" s="530"/>
      <c r="J14" s="530"/>
      <c r="K14" s="530"/>
      <c r="L14" s="530"/>
      <c r="M14" s="530"/>
      <c r="N14" s="530"/>
      <c r="O14" s="530"/>
      <c r="P14" s="530"/>
      <c r="Q14" s="530"/>
      <c r="R14" s="530"/>
      <c r="S14" s="529" t="s">
        <v>4</v>
      </c>
      <c r="T14" s="529"/>
      <c r="U14" s="529"/>
      <c r="V14" s="529"/>
      <c r="W14" s="529"/>
      <c r="X14" s="531"/>
      <c r="Y14" s="532"/>
      <c r="Z14" s="532"/>
      <c r="AA14" s="532"/>
      <c r="AB14" s="532"/>
      <c r="AC14" s="533"/>
      <c r="AD14" s="534" t="s">
        <v>5</v>
      </c>
      <c r="AE14" s="535"/>
      <c r="AF14" s="535"/>
      <c r="AG14" s="535"/>
      <c r="AH14" s="531"/>
      <c r="AI14" s="532"/>
      <c r="AJ14" s="532"/>
      <c r="AK14" s="532"/>
      <c r="AL14" s="532"/>
      <c r="AM14" s="533"/>
    </row>
    <row r="15" spans="1:40" ht="11.25" customHeight="1" x14ac:dyDescent="0.15">
      <c r="A15" s="257"/>
      <c r="B15" s="258"/>
      <c r="C15" s="259"/>
      <c r="D15" s="259"/>
      <c r="E15" s="259"/>
      <c r="F15" s="259"/>
      <c r="G15" s="260"/>
    </row>
    <row r="16" spans="1:40" ht="20.25" customHeight="1" x14ac:dyDescent="0.15">
      <c r="A16" s="261" t="s">
        <v>285</v>
      </c>
      <c r="C16" s="259"/>
      <c r="D16" s="259"/>
      <c r="E16" s="259"/>
      <c r="F16" s="259"/>
      <c r="G16" s="260"/>
    </row>
    <row r="17" spans="1:41" ht="20.25" customHeight="1" x14ac:dyDescent="0.15">
      <c r="A17" s="257"/>
      <c r="B17" s="262" t="s">
        <v>286</v>
      </c>
      <c r="C17" s="259"/>
      <c r="D17" s="259"/>
      <c r="E17" s="259"/>
      <c r="F17" s="259"/>
      <c r="G17" s="260"/>
      <c r="AB17" s="245" t="s">
        <v>287</v>
      </c>
      <c r="AO17" s="245"/>
    </row>
    <row r="18" spans="1:41" ht="37.5" customHeight="1" x14ac:dyDescent="0.15">
      <c r="A18" s="257"/>
      <c r="B18" s="536" t="s">
        <v>305</v>
      </c>
      <c r="C18" s="537"/>
      <c r="D18" s="537"/>
      <c r="E18" s="537"/>
      <c r="F18" s="537"/>
      <c r="G18" s="537"/>
      <c r="H18" s="537"/>
      <c r="I18" s="537"/>
      <c r="J18" s="536" t="s">
        <v>306</v>
      </c>
      <c r="K18" s="537"/>
      <c r="L18" s="537"/>
      <c r="M18" s="537"/>
      <c r="N18" s="537"/>
      <c r="O18" s="537"/>
      <c r="P18" s="537"/>
      <c r="Q18" s="537"/>
      <c r="R18" s="536" t="s">
        <v>288</v>
      </c>
      <c r="S18" s="537"/>
      <c r="T18" s="537"/>
      <c r="U18" s="537"/>
      <c r="V18" s="537"/>
      <c r="W18" s="537"/>
      <c r="X18" s="537"/>
      <c r="Y18" s="537"/>
      <c r="Z18" s="258"/>
      <c r="AB18" s="538" t="s">
        <v>289</v>
      </c>
      <c r="AC18" s="529"/>
      <c r="AD18" s="529"/>
      <c r="AE18" s="529"/>
      <c r="AF18" s="529"/>
      <c r="AG18" s="529"/>
      <c r="AH18" s="529"/>
      <c r="AO18" s="245"/>
    </row>
    <row r="19" spans="1:41" ht="25.5" customHeight="1" x14ac:dyDescent="0.15">
      <c r="B19" s="539"/>
      <c r="C19" s="540"/>
      <c r="D19" s="540"/>
      <c r="E19" s="540"/>
      <c r="F19" s="540"/>
      <c r="G19" s="540"/>
      <c r="H19" s="541" t="s">
        <v>290</v>
      </c>
      <c r="I19" s="542"/>
      <c r="J19" s="539"/>
      <c r="K19" s="540"/>
      <c r="L19" s="540"/>
      <c r="M19" s="540"/>
      <c r="N19" s="540"/>
      <c r="O19" s="540"/>
      <c r="P19" s="541" t="s">
        <v>291</v>
      </c>
      <c r="Q19" s="542"/>
      <c r="R19" s="543" t="e">
        <f>B19/J19</f>
        <v>#DIV/0!</v>
      </c>
      <c r="S19" s="544"/>
      <c r="T19" s="544"/>
      <c r="U19" s="544"/>
      <c r="V19" s="544"/>
      <c r="W19" s="544"/>
      <c r="X19" s="541" t="s">
        <v>290</v>
      </c>
      <c r="Y19" s="542"/>
      <c r="Z19" s="263"/>
      <c r="AB19" s="545"/>
      <c r="AC19" s="546"/>
      <c r="AD19" s="546"/>
      <c r="AE19" s="546"/>
      <c r="AF19" s="546"/>
      <c r="AG19" s="547" t="s">
        <v>290</v>
      </c>
      <c r="AH19" s="548"/>
      <c r="AO19" s="245"/>
    </row>
    <row r="20" spans="1:41" ht="10.5" customHeight="1" x14ac:dyDescent="0.15"/>
    <row r="21" spans="1:41" ht="21.75" customHeight="1" thickBot="1" x14ac:dyDescent="0.2">
      <c r="A21" s="264" t="s">
        <v>292</v>
      </c>
    </row>
    <row r="22" spans="1:41" ht="37.5" customHeight="1" x14ac:dyDescent="0.15">
      <c r="A22" s="264"/>
      <c r="B22" s="538" t="s">
        <v>293</v>
      </c>
      <c r="C22" s="529"/>
      <c r="D22" s="529"/>
      <c r="E22" s="529"/>
      <c r="F22" s="529"/>
      <c r="G22" s="538" t="s">
        <v>294</v>
      </c>
      <c r="H22" s="529"/>
      <c r="I22" s="529"/>
      <c r="J22" s="529"/>
      <c r="K22" s="529"/>
      <c r="N22" s="549" t="s">
        <v>295</v>
      </c>
      <c r="O22" s="550"/>
      <c r="P22" s="550"/>
      <c r="Q22" s="550"/>
      <c r="R22" s="550"/>
      <c r="S22" s="550"/>
      <c r="T22" s="550"/>
      <c r="U22" s="550"/>
      <c r="V22" s="549" t="s">
        <v>296</v>
      </c>
      <c r="W22" s="550"/>
      <c r="X22" s="550"/>
      <c r="Y22" s="550"/>
      <c r="Z22" s="550"/>
      <c r="AA22" s="550"/>
      <c r="AB22" s="550"/>
      <c r="AC22" s="551"/>
      <c r="AD22" s="552" t="s">
        <v>297</v>
      </c>
      <c r="AE22" s="553"/>
      <c r="AF22" s="553"/>
      <c r="AG22" s="553"/>
      <c r="AH22" s="553"/>
      <c r="AI22" s="553"/>
      <c r="AJ22" s="553"/>
      <c r="AK22" s="554"/>
    </row>
    <row r="23" spans="1:41" ht="26.25" customHeight="1" thickBot="1" x14ac:dyDescent="0.2">
      <c r="A23" s="264"/>
      <c r="B23" s="531"/>
      <c r="C23" s="532"/>
      <c r="D23" s="532"/>
      <c r="E23" s="561" t="s">
        <v>291</v>
      </c>
      <c r="F23" s="562"/>
      <c r="G23" s="531"/>
      <c r="H23" s="532"/>
      <c r="I23" s="532"/>
      <c r="J23" s="561" t="s">
        <v>298</v>
      </c>
      <c r="K23" s="562"/>
      <c r="N23" s="555" t="e">
        <f>R19*B23</f>
        <v>#DIV/0!</v>
      </c>
      <c r="O23" s="556"/>
      <c r="P23" s="556"/>
      <c r="Q23" s="556"/>
      <c r="R23" s="556"/>
      <c r="S23" s="556"/>
      <c r="T23" s="556" t="s">
        <v>290</v>
      </c>
      <c r="U23" s="563"/>
      <c r="V23" s="555">
        <f>AB19*G23</f>
        <v>0</v>
      </c>
      <c r="W23" s="556"/>
      <c r="X23" s="556"/>
      <c r="Y23" s="556"/>
      <c r="Z23" s="556"/>
      <c r="AA23" s="556"/>
      <c r="AB23" s="556" t="s">
        <v>290</v>
      </c>
      <c r="AC23" s="557"/>
      <c r="AD23" s="558" t="e">
        <f>N23+V23</f>
        <v>#DIV/0!</v>
      </c>
      <c r="AE23" s="559"/>
      <c r="AF23" s="559"/>
      <c r="AG23" s="559"/>
      <c r="AH23" s="559"/>
      <c r="AI23" s="559"/>
      <c r="AJ23" s="559" t="s">
        <v>290</v>
      </c>
      <c r="AK23" s="560"/>
    </row>
    <row r="24" spans="1:41" ht="10.5" customHeight="1" x14ac:dyDescent="0.15">
      <c r="A24" s="264"/>
    </row>
    <row r="25" spans="1:41" ht="16.5" customHeight="1" x14ac:dyDescent="0.15">
      <c r="A25" s="264"/>
      <c r="B25" s="265" t="s">
        <v>299</v>
      </c>
    </row>
    <row r="26" spans="1:41" s="18" customFormat="1" ht="16.5" customHeight="1" x14ac:dyDescent="0.15">
      <c r="A26" s="266"/>
      <c r="B26" s="267" t="s">
        <v>302</v>
      </c>
      <c r="C26" s="268"/>
      <c r="D26" s="269"/>
      <c r="E26" s="269"/>
      <c r="F26" s="270"/>
      <c r="G26" s="270"/>
    </row>
    <row r="27" spans="1:41" s="18" customFormat="1" ht="16.5" customHeight="1" x14ac:dyDescent="0.15">
      <c r="A27" s="266"/>
      <c r="B27" s="267" t="s">
        <v>303</v>
      </c>
      <c r="C27" s="268"/>
      <c r="D27" s="269"/>
      <c r="E27" s="269"/>
      <c r="F27" s="270"/>
      <c r="G27" s="270"/>
    </row>
    <row r="29" spans="1:41" s="8" customFormat="1" ht="24" customHeight="1" x14ac:dyDescent="0.15">
      <c r="A29" s="256" t="s">
        <v>300</v>
      </c>
      <c r="B29" s="255"/>
      <c r="C29" s="255"/>
      <c r="D29" s="255"/>
      <c r="E29" s="255"/>
      <c r="F29" s="255"/>
      <c r="G29" s="255"/>
      <c r="H29" s="253"/>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row>
    <row r="30" spans="1:41" s="8" customFormat="1" ht="21.75" customHeight="1" x14ac:dyDescent="0.15">
      <c r="A30" s="251" t="s">
        <v>301</v>
      </c>
      <c r="B30" s="255"/>
      <c r="C30" s="255"/>
      <c r="D30" s="255"/>
      <c r="E30" s="255"/>
      <c r="F30" s="255"/>
      <c r="G30" s="255"/>
      <c r="H30" s="253"/>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row>
    <row r="31" spans="1:41" ht="25.5" customHeight="1" x14ac:dyDescent="0.15">
      <c r="A31" s="257"/>
      <c r="B31" s="529" t="s">
        <v>284</v>
      </c>
      <c r="C31" s="529"/>
      <c r="D31" s="529"/>
      <c r="E31" s="529"/>
      <c r="F31" s="529"/>
      <c r="G31" s="530"/>
      <c r="H31" s="530"/>
      <c r="I31" s="530"/>
      <c r="J31" s="530"/>
      <c r="K31" s="530"/>
      <c r="L31" s="530"/>
      <c r="M31" s="530"/>
      <c r="N31" s="530"/>
      <c r="O31" s="530"/>
      <c r="P31" s="530"/>
      <c r="Q31" s="530"/>
      <c r="R31" s="530"/>
      <c r="S31" s="529" t="s">
        <v>4</v>
      </c>
      <c r="T31" s="529"/>
      <c r="U31" s="529"/>
      <c r="V31" s="529"/>
      <c r="W31" s="529"/>
      <c r="X31" s="531"/>
      <c r="Y31" s="532"/>
      <c r="Z31" s="532"/>
      <c r="AA31" s="532"/>
      <c r="AB31" s="532"/>
      <c r="AC31" s="533"/>
      <c r="AD31" s="534" t="s">
        <v>5</v>
      </c>
      <c r="AE31" s="535"/>
      <c r="AF31" s="535"/>
      <c r="AG31" s="535"/>
      <c r="AH31" s="531"/>
      <c r="AI31" s="532"/>
      <c r="AJ31" s="532"/>
      <c r="AK31" s="532"/>
      <c r="AL31" s="532"/>
      <c r="AM31" s="533"/>
    </row>
    <row r="32" spans="1:41" ht="11.25" customHeight="1" x14ac:dyDescent="0.15">
      <c r="A32" s="257"/>
      <c r="B32" s="258"/>
      <c r="C32" s="259"/>
      <c r="D32" s="259"/>
      <c r="E32" s="259"/>
      <c r="F32" s="259"/>
      <c r="G32" s="260"/>
    </row>
    <row r="33" spans="1:41" ht="20.25" customHeight="1" x14ac:dyDescent="0.15">
      <c r="A33" s="261" t="s">
        <v>285</v>
      </c>
      <c r="C33" s="259"/>
      <c r="D33" s="259"/>
      <c r="E33" s="259"/>
      <c r="F33" s="259"/>
      <c r="G33" s="260"/>
    </row>
    <row r="34" spans="1:41" ht="20.25" customHeight="1" x14ac:dyDescent="0.15">
      <c r="A34" s="257"/>
      <c r="B34" s="262" t="s">
        <v>286</v>
      </c>
      <c r="C34" s="259"/>
      <c r="D34" s="259"/>
      <c r="E34" s="259"/>
      <c r="F34" s="259"/>
      <c r="G34" s="260"/>
      <c r="AB34" s="245" t="s">
        <v>287</v>
      </c>
      <c r="AO34" s="245"/>
    </row>
    <row r="35" spans="1:41" ht="37.5" customHeight="1" x14ac:dyDescent="0.15">
      <c r="A35" s="257"/>
      <c r="B35" s="536" t="s">
        <v>305</v>
      </c>
      <c r="C35" s="537"/>
      <c r="D35" s="537"/>
      <c r="E35" s="537"/>
      <c r="F35" s="537"/>
      <c r="G35" s="537"/>
      <c r="H35" s="537"/>
      <c r="I35" s="537"/>
      <c r="J35" s="536" t="s">
        <v>306</v>
      </c>
      <c r="K35" s="537"/>
      <c r="L35" s="537"/>
      <c r="M35" s="537"/>
      <c r="N35" s="537"/>
      <c r="O35" s="537"/>
      <c r="P35" s="537"/>
      <c r="Q35" s="537"/>
      <c r="R35" s="536" t="s">
        <v>288</v>
      </c>
      <c r="S35" s="537"/>
      <c r="T35" s="537"/>
      <c r="U35" s="537"/>
      <c r="V35" s="537"/>
      <c r="W35" s="537"/>
      <c r="X35" s="537"/>
      <c r="Y35" s="537"/>
      <c r="Z35" s="258"/>
      <c r="AB35" s="538" t="s">
        <v>289</v>
      </c>
      <c r="AC35" s="529"/>
      <c r="AD35" s="529"/>
      <c r="AE35" s="529"/>
      <c r="AF35" s="529"/>
      <c r="AG35" s="529"/>
      <c r="AH35" s="529"/>
      <c r="AO35" s="245"/>
    </row>
    <row r="36" spans="1:41" ht="25.5" customHeight="1" x14ac:dyDescent="0.15">
      <c r="B36" s="539"/>
      <c r="C36" s="540"/>
      <c r="D36" s="540"/>
      <c r="E36" s="540"/>
      <c r="F36" s="540"/>
      <c r="G36" s="540"/>
      <c r="H36" s="541" t="s">
        <v>290</v>
      </c>
      <c r="I36" s="542"/>
      <c r="J36" s="539"/>
      <c r="K36" s="540"/>
      <c r="L36" s="540"/>
      <c r="M36" s="540"/>
      <c r="N36" s="540"/>
      <c r="O36" s="540"/>
      <c r="P36" s="541" t="s">
        <v>291</v>
      </c>
      <c r="Q36" s="542"/>
      <c r="R36" s="543" t="e">
        <f>B36/J36</f>
        <v>#DIV/0!</v>
      </c>
      <c r="S36" s="544"/>
      <c r="T36" s="544"/>
      <c r="U36" s="544"/>
      <c r="V36" s="544"/>
      <c r="W36" s="544"/>
      <c r="X36" s="541" t="s">
        <v>290</v>
      </c>
      <c r="Y36" s="542"/>
      <c r="Z36" s="263"/>
      <c r="AB36" s="545"/>
      <c r="AC36" s="546"/>
      <c r="AD36" s="546"/>
      <c r="AE36" s="546"/>
      <c r="AF36" s="546"/>
      <c r="AG36" s="547" t="s">
        <v>290</v>
      </c>
      <c r="AH36" s="548"/>
      <c r="AO36" s="245"/>
    </row>
    <row r="37" spans="1:41" ht="10.5" customHeight="1" x14ac:dyDescent="0.15"/>
    <row r="38" spans="1:41" ht="21.75" customHeight="1" thickBot="1" x14ac:dyDescent="0.2">
      <c r="A38" s="264" t="s">
        <v>292</v>
      </c>
    </row>
    <row r="39" spans="1:41" ht="37.5" customHeight="1" x14ac:dyDescent="0.15">
      <c r="A39" s="264"/>
      <c r="B39" s="538" t="s">
        <v>293</v>
      </c>
      <c r="C39" s="529"/>
      <c r="D39" s="529"/>
      <c r="E39" s="529"/>
      <c r="F39" s="529"/>
      <c r="G39" s="538" t="s">
        <v>294</v>
      </c>
      <c r="H39" s="529"/>
      <c r="I39" s="529"/>
      <c r="J39" s="529"/>
      <c r="K39" s="529"/>
      <c r="N39" s="549" t="s">
        <v>295</v>
      </c>
      <c r="O39" s="550"/>
      <c r="P39" s="550"/>
      <c r="Q39" s="550"/>
      <c r="R39" s="550"/>
      <c r="S39" s="550"/>
      <c r="T39" s="550"/>
      <c r="U39" s="550"/>
      <c r="V39" s="549" t="s">
        <v>296</v>
      </c>
      <c r="W39" s="550"/>
      <c r="X39" s="550"/>
      <c r="Y39" s="550"/>
      <c r="Z39" s="550"/>
      <c r="AA39" s="550"/>
      <c r="AB39" s="550"/>
      <c r="AC39" s="551"/>
      <c r="AD39" s="552" t="s">
        <v>297</v>
      </c>
      <c r="AE39" s="553"/>
      <c r="AF39" s="553"/>
      <c r="AG39" s="553"/>
      <c r="AH39" s="553"/>
      <c r="AI39" s="553"/>
      <c r="AJ39" s="553"/>
      <c r="AK39" s="554"/>
    </row>
    <row r="40" spans="1:41" ht="27" customHeight="1" thickBot="1" x14ac:dyDescent="0.2">
      <c r="A40" s="264"/>
      <c r="B40" s="531"/>
      <c r="C40" s="532"/>
      <c r="D40" s="532"/>
      <c r="E40" s="561" t="s">
        <v>291</v>
      </c>
      <c r="F40" s="562"/>
      <c r="G40" s="531"/>
      <c r="H40" s="532"/>
      <c r="I40" s="532"/>
      <c r="J40" s="561" t="s">
        <v>298</v>
      </c>
      <c r="K40" s="562"/>
      <c r="N40" s="555" t="e">
        <f>R36*B40</f>
        <v>#DIV/0!</v>
      </c>
      <c r="O40" s="556"/>
      <c r="P40" s="556"/>
      <c r="Q40" s="556"/>
      <c r="R40" s="556"/>
      <c r="S40" s="556"/>
      <c r="T40" s="556" t="s">
        <v>290</v>
      </c>
      <c r="U40" s="563"/>
      <c r="V40" s="555">
        <f>AB36*G40</f>
        <v>0</v>
      </c>
      <c r="W40" s="556"/>
      <c r="X40" s="556"/>
      <c r="Y40" s="556"/>
      <c r="Z40" s="556"/>
      <c r="AA40" s="556"/>
      <c r="AB40" s="556" t="s">
        <v>290</v>
      </c>
      <c r="AC40" s="557"/>
      <c r="AD40" s="558" t="e">
        <f>N40+V40</f>
        <v>#DIV/0!</v>
      </c>
      <c r="AE40" s="559"/>
      <c r="AF40" s="559"/>
      <c r="AG40" s="559"/>
      <c r="AH40" s="559"/>
      <c r="AI40" s="559"/>
      <c r="AJ40" s="559" t="s">
        <v>290</v>
      </c>
      <c r="AK40" s="560"/>
    </row>
    <row r="41" spans="1:41" ht="10.5" customHeight="1" x14ac:dyDescent="0.15">
      <c r="A41" s="264"/>
    </row>
    <row r="42" spans="1:41" ht="16.5" customHeight="1" x14ac:dyDescent="0.15">
      <c r="A42" s="264"/>
      <c r="B42" s="265" t="s">
        <v>299</v>
      </c>
    </row>
    <row r="43" spans="1:41" s="18" customFormat="1" ht="16.5" customHeight="1" x14ac:dyDescent="0.15">
      <c r="A43" s="266"/>
      <c r="B43" s="267" t="s">
        <v>302</v>
      </c>
      <c r="C43" s="268"/>
      <c r="D43" s="269"/>
      <c r="E43" s="269"/>
      <c r="F43" s="270"/>
      <c r="G43" s="270"/>
    </row>
    <row r="44" spans="1:41" s="18" customFormat="1" ht="16.5" customHeight="1" x14ac:dyDescent="0.15">
      <c r="A44" s="266"/>
      <c r="B44" s="267" t="s">
        <v>303</v>
      </c>
      <c r="C44" s="268"/>
      <c r="D44" s="269"/>
      <c r="E44" s="269"/>
      <c r="F44" s="270"/>
      <c r="G44" s="270"/>
    </row>
  </sheetData>
  <mergeCells count="68">
    <mergeCell ref="V40:AA40"/>
    <mergeCell ref="AB40:AC40"/>
    <mergeCell ref="AD40:AI40"/>
    <mergeCell ref="AJ40:AK40"/>
    <mergeCell ref="B40:D40"/>
    <mergeCell ref="E40:F40"/>
    <mergeCell ref="G40:I40"/>
    <mergeCell ref="J40:K40"/>
    <mergeCell ref="N40:S40"/>
    <mergeCell ref="T40:U40"/>
    <mergeCell ref="B39:F39"/>
    <mergeCell ref="G39:K39"/>
    <mergeCell ref="N39:U39"/>
    <mergeCell ref="V39:AC39"/>
    <mergeCell ref="AD39:AK39"/>
    <mergeCell ref="B35:I35"/>
    <mergeCell ref="J35:Q35"/>
    <mergeCell ref="R35:Y35"/>
    <mergeCell ref="AB35:AH35"/>
    <mergeCell ref="B36:G36"/>
    <mergeCell ref="H36:I36"/>
    <mergeCell ref="J36:O36"/>
    <mergeCell ref="P36:Q36"/>
    <mergeCell ref="R36:W36"/>
    <mergeCell ref="X36:Y36"/>
    <mergeCell ref="AB36:AF36"/>
    <mergeCell ref="AG36:AH36"/>
    <mergeCell ref="V23:AA23"/>
    <mergeCell ref="AB23:AC23"/>
    <mergeCell ref="AD23:AI23"/>
    <mergeCell ref="AJ23:AK23"/>
    <mergeCell ref="B31:F31"/>
    <mergeCell ref="G31:R31"/>
    <mergeCell ref="S31:W31"/>
    <mergeCell ref="X31:AC31"/>
    <mergeCell ref="AD31:AG31"/>
    <mergeCell ref="AH31:AM31"/>
    <mergeCell ref="B23:D23"/>
    <mergeCell ref="E23:F23"/>
    <mergeCell ref="G23:I23"/>
    <mergeCell ref="J23:K23"/>
    <mergeCell ref="N23:S23"/>
    <mergeCell ref="T23:U23"/>
    <mergeCell ref="B22:F22"/>
    <mergeCell ref="G22:K22"/>
    <mergeCell ref="N22:U22"/>
    <mergeCell ref="V22:AC22"/>
    <mergeCell ref="AD22:AK22"/>
    <mergeCell ref="B18:I18"/>
    <mergeCell ref="J18:Q18"/>
    <mergeCell ref="R18:Y18"/>
    <mergeCell ref="AB18:AH18"/>
    <mergeCell ref="B19:G19"/>
    <mergeCell ref="H19:I19"/>
    <mergeCell ref="J19:O19"/>
    <mergeCell ref="P19:Q19"/>
    <mergeCell ref="R19:W19"/>
    <mergeCell ref="X19:Y19"/>
    <mergeCell ref="AB19:AF19"/>
    <mergeCell ref="AG19:AH19"/>
    <mergeCell ref="A3:AN3"/>
    <mergeCell ref="B7:AM10"/>
    <mergeCell ref="B14:F14"/>
    <mergeCell ref="G14:R14"/>
    <mergeCell ref="S14:W14"/>
    <mergeCell ref="X14:AC14"/>
    <mergeCell ref="AD14:AG14"/>
    <mergeCell ref="AH14:AM14"/>
  </mergeCells>
  <phoneticPr fontId="1"/>
  <pageMargins left="0.52" right="0.53" top="0.73" bottom="0.39" header="0.25" footer="0.28999999999999998"/>
  <pageSetup paperSize="9" scale="86" fitToWidth="0" fitToHeight="0" orientation="portrait" r:id="rId1"/>
  <headerFooter alignWithMargins="0"/>
  <rowBreaks count="1" manualBreakCount="1">
    <brk id="44"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46"/>
  <sheetViews>
    <sheetView view="pageBreakPreview" zoomScale="75" zoomScaleNormal="85" zoomScaleSheetLayoutView="75" workbookViewId="0"/>
  </sheetViews>
  <sheetFormatPr defaultRowHeight="18.75" x14ac:dyDescent="0.15"/>
  <cols>
    <col min="1" max="40" width="2.625" style="245" customWidth="1"/>
    <col min="41" max="87" width="2.625" style="11" customWidth="1"/>
    <col min="88" max="253" width="9" style="11"/>
    <col min="254" max="254" width="2.75" style="11" customWidth="1"/>
    <col min="255" max="258" width="12.625" style="11" customWidth="1"/>
    <col min="259" max="259" width="10" style="11" customWidth="1"/>
    <col min="260" max="260" width="11.125" style="11" customWidth="1"/>
    <col min="261" max="262" width="13" style="11" customWidth="1"/>
    <col min="263" max="509" width="9" style="11"/>
    <col min="510" max="510" width="2.75" style="11" customWidth="1"/>
    <col min="511" max="514" width="12.625" style="11" customWidth="1"/>
    <col min="515" max="515" width="10" style="11" customWidth="1"/>
    <col min="516" max="516" width="11.125" style="11" customWidth="1"/>
    <col min="517" max="518" width="13" style="11" customWidth="1"/>
    <col min="519" max="765" width="9" style="11"/>
    <col min="766" max="766" width="2.75" style="11" customWidth="1"/>
    <col min="767" max="770" width="12.625" style="11" customWidth="1"/>
    <col min="771" max="771" width="10" style="11" customWidth="1"/>
    <col min="772" max="772" width="11.125" style="11" customWidth="1"/>
    <col min="773" max="774" width="13" style="11" customWidth="1"/>
    <col min="775" max="1021" width="9" style="11"/>
    <col min="1022" max="1022" width="2.75" style="11" customWidth="1"/>
    <col min="1023" max="1026" width="12.625" style="11" customWidth="1"/>
    <col min="1027" max="1027" width="10" style="11" customWidth="1"/>
    <col min="1028" max="1028" width="11.125" style="11" customWidth="1"/>
    <col min="1029" max="1030" width="13" style="11" customWidth="1"/>
    <col min="1031" max="1277" width="9" style="11"/>
    <col min="1278" max="1278" width="2.75" style="11" customWidth="1"/>
    <col min="1279" max="1282" width="12.625" style="11" customWidth="1"/>
    <col min="1283" max="1283" width="10" style="11" customWidth="1"/>
    <col min="1284" max="1284" width="11.125" style="11" customWidth="1"/>
    <col min="1285" max="1286" width="13" style="11" customWidth="1"/>
    <col min="1287" max="1533" width="9" style="11"/>
    <col min="1534" max="1534" width="2.75" style="11" customWidth="1"/>
    <col min="1535" max="1538" width="12.625" style="11" customWidth="1"/>
    <col min="1539" max="1539" width="10" style="11" customWidth="1"/>
    <col min="1540" max="1540" width="11.125" style="11" customWidth="1"/>
    <col min="1541" max="1542" width="13" style="11" customWidth="1"/>
    <col min="1543" max="1789" width="9" style="11"/>
    <col min="1790" max="1790" width="2.75" style="11" customWidth="1"/>
    <col min="1791" max="1794" width="12.625" style="11" customWidth="1"/>
    <col min="1795" max="1795" width="10" style="11" customWidth="1"/>
    <col min="1796" max="1796" width="11.125" style="11" customWidth="1"/>
    <col min="1797" max="1798" width="13" style="11" customWidth="1"/>
    <col min="1799" max="2045" width="9" style="11"/>
    <col min="2046" max="2046" width="2.75" style="11" customWidth="1"/>
    <col min="2047" max="2050" width="12.625" style="11" customWidth="1"/>
    <col min="2051" max="2051" width="10" style="11" customWidth="1"/>
    <col min="2052" max="2052" width="11.125" style="11" customWidth="1"/>
    <col min="2053" max="2054" width="13" style="11" customWidth="1"/>
    <col min="2055" max="2301" width="9" style="11"/>
    <col min="2302" max="2302" width="2.75" style="11" customWidth="1"/>
    <col min="2303" max="2306" width="12.625" style="11" customWidth="1"/>
    <col min="2307" max="2307" width="10" style="11" customWidth="1"/>
    <col min="2308" max="2308" width="11.125" style="11" customWidth="1"/>
    <col min="2309" max="2310" width="13" style="11" customWidth="1"/>
    <col min="2311" max="2557" width="9" style="11"/>
    <col min="2558" max="2558" width="2.75" style="11" customWidth="1"/>
    <col min="2559" max="2562" width="12.625" style="11" customWidth="1"/>
    <col min="2563" max="2563" width="10" style="11" customWidth="1"/>
    <col min="2564" max="2564" width="11.125" style="11" customWidth="1"/>
    <col min="2565" max="2566" width="13" style="11" customWidth="1"/>
    <col min="2567" max="2813" width="9" style="11"/>
    <col min="2814" max="2814" width="2.75" style="11" customWidth="1"/>
    <col min="2815" max="2818" width="12.625" style="11" customWidth="1"/>
    <col min="2819" max="2819" width="10" style="11" customWidth="1"/>
    <col min="2820" max="2820" width="11.125" style="11" customWidth="1"/>
    <col min="2821" max="2822" width="13" style="11" customWidth="1"/>
    <col min="2823" max="3069" width="9" style="11"/>
    <col min="3070" max="3070" width="2.75" style="11" customWidth="1"/>
    <col min="3071" max="3074" width="12.625" style="11" customWidth="1"/>
    <col min="3075" max="3075" width="10" style="11" customWidth="1"/>
    <col min="3076" max="3076" width="11.125" style="11" customWidth="1"/>
    <col min="3077" max="3078" width="13" style="11" customWidth="1"/>
    <col min="3079" max="3325" width="9" style="11"/>
    <col min="3326" max="3326" width="2.75" style="11" customWidth="1"/>
    <col min="3327" max="3330" width="12.625" style="11" customWidth="1"/>
    <col min="3331" max="3331" width="10" style="11" customWidth="1"/>
    <col min="3332" max="3332" width="11.125" style="11" customWidth="1"/>
    <col min="3333" max="3334" width="13" style="11" customWidth="1"/>
    <col min="3335" max="3581" width="9" style="11"/>
    <col min="3582" max="3582" width="2.75" style="11" customWidth="1"/>
    <col min="3583" max="3586" width="12.625" style="11" customWidth="1"/>
    <col min="3587" max="3587" width="10" style="11" customWidth="1"/>
    <col min="3588" max="3588" width="11.125" style="11" customWidth="1"/>
    <col min="3589" max="3590" width="13" style="11" customWidth="1"/>
    <col min="3591" max="3837" width="9" style="11"/>
    <col min="3838" max="3838" width="2.75" style="11" customWidth="1"/>
    <col min="3839" max="3842" width="12.625" style="11" customWidth="1"/>
    <col min="3843" max="3843" width="10" style="11" customWidth="1"/>
    <col min="3844" max="3844" width="11.125" style="11" customWidth="1"/>
    <col min="3845" max="3846" width="13" style="11" customWidth="1"/>
    <col min="3847" max="4093" width="9" style="11"/>
    <col min="4094" max="4094" width="2.75" style="11" customWidth="1"/>
    <col min="4095" max="4098" width="12.625" style="11" customWidth="1"/>
    <col min="4099" max="4099" width="10" style="11" customWidth="1"/>
    <col min="4100" max="4100" width="11.125" style="11" customWidth="1"/>
    <col min="4101" max="4102" width="13" style="11" customWidth="1"/>
    <col min="4103" max="4349" width="9" style="11"/>
    <col min="4350" max="4350" width="2.75" style="11" customWidth="1"/>
    <col min="4351" max="4354" width="12.625" style="11" customWidth="1"/>
    <col min="4355" max="4355" width="10" style="11" customWidth="1"/>
    <col min="4356" max="4356" width="11.125" style="11" customWidth="1"/>
    <col min="4357" max="4358" width="13" style="11" customWidth="1"/>
    <col min="4359" max="4605" width="9" style="11"/>
    <col min="4606" max="4606" width="2.75" style="11" customWidth="1"/>
    <col min="4607" max="4610" width="12.625" style="11" customWidth="1"/>
    <col min="4611" max="4611" width="10" style="11" customWidth="1"/>
    <col min="4612" max="4612" width="11.125" style="11" customWidth="1"/>
    <col min="4613" max="4614" width="13" style="11" customWidth="1"/>
    <col min="4615" max="4861" width="9" style="11"/>
    <col min="4862" max="4862" width="2.75" style="11" customWidth="1"/>
    <col min="4863" max="4866" width="12.625" style="11" customWidth="1"/>
    <col min="4867" max="4867" width="10" style="11" customWidth="1"/>
    <col min="4868" max="4868" width="11.125" style="11" customWidth="1"/>
    <col min="4869" max="4870" width="13" style="11" customWidth="1"/>
    <col min="4871" max="5117" width="9" style="11"/>
    <col min="5118" max="5118" width="2.75" style="11" customWidth="1"/>
    <col min="5119" max="5122" width="12.625" style="11" customWidth="1"/>
    <col min="5123" max="5123" width="10" style="11" customWidth="1"/>
    <col min="5124" max="5124" width="11.125" style="11" customWidth="1"/>
    <col min="5125" max="5126" width="13" style="11" customWidth="1"/>
    <col min="5127" max="5373" width="9" style="11"/>
    <col min="5374" max="5374" width="2.75" style="11" customWidth="1"/>
    <col min="5375" max="5378" width="12.625" style="11" customWidth="1"/>
    <col min="5379" max="5379" width="10" style="11" customWidth="1"/>
    <col min="5380" max="5380" width="11.125" style="11" customWidth="1"/>
    <col min="5381" max="5382" width="13" style="11" customWidth="1"/>
    <col min="5383" max="5629" width="9" style="11"/>
    <col min="5630" max="5630" width="2.75" style="11" customWidth="1"/>
    <col min="5631" max="5634" width="12.625" style="11" customWidth="1"/>
    <col min="5635" max="5635" width="10" style="11" customWidth="1"/>
    <col min="5636" max="5636" width="11.125" style="11" customWidth="1"/>
    <col min="5637" max="5638" width="13" style="11" customWidth="1"/>
    <col min="5639" max="5885" width="9" style="11"/>
    <col min="5886" max="5886" width="2.75" style="11" customWidth="1"/>
    <col min="5887" max="5890" width="12.625" style="11" customWidth="1"/>
    <col min="5891" max="5891" width="10" style="11" customWidth="1"/>
    <col min="5892" max="5892" width="11.125" style="11" customWidth="1"/>
    <col min="5893" max="5894" width="13" style="11" customWidth="1"/>
    <col min="5895" max="6141" width="9" style="11"/>
    <col min="6142" max="6142" width="2.75" style="11" customWidth="1"/>
    <col min="6143" max="6146" width="12.625" style="11" customWidth="1"/>
    <col min="6147" max="6147" width="10" style="11" customWidth="1"/>
    <col min="6148" max="6148" width="11.125" style="11" customWidth="1"/>
    <col min="6149" max="6150" width="13" style="11" customWidth="1"/>
    <col min="6151" max="6397" width="9" style="11"/>
    <col min="6398" max="6398" width="2.75" style="11" customWidth="1"/>
    <col min="6399" max="6402" width="12.625" style="11" customWidth="1"/>
    <col min="6403" max="6403" width="10" style="11" customWidth="1"/>
    <col min="6404" max="6404" width="11.125" style="11" customWidth="1"/>
    <col min="6405" max="6406" width="13" style="11" customWidth="1"/>
    <col min="6407" max="6653" width="9" style="11"/>
    <col min="6654" max="6654" width="2.75" style="11" customWidth="1"/>
    <col min="6655" max="6658" width="12.625" style="11" customWidth="1"/>
    <col min="6659" max="6659" width="10" style="11" customWidth="1"/>
    <col min="6660" max="6660" width="11.125" style="11" customWidth="1"/>
    <col min="6661" max="6662" width="13" style="11" customWidth="1"/>
    <col min="6663" max="6909" width="9" style="11"/>
    <col min="6910" max="6910" width="2.75" style="11" customWidth="1"/>
    <col min="6911" max="6914" width="12.625" style="11" customWidth="1"/>
    <col min="6915" max="6915" width="10" style="11" customWidth="1"/>
    <col min="6916" max="6916" width="11.125" style="11" customWidth="1"/>
    <col min="6917" max="6918" width="13" style="11" customWidth="1"/>
    <col min="6919" max="7165" width="9" style="11"/>
    <col min="7166" max="7166" width="2.75" style="11" customWidth="1"/>
    <col min="7167" max="7170" width="12.625" style="11" customWidth="1"/>
    <col min="7171" max="7171" width="10" style="11" customWidth="1"/>
    <col min="7172" max="7172" width="11.125" style="11" customWidth="1"/>
    <col min="7173" max="7174" width="13" style="11" customWidth="1"/>
    <col min="7175" max="7421" width="9" style="11"/>
    <col min="7422" max="7422" width="2.75" style="11" customWidth="1"/>
    <col min="7423" max="7426" width="12.625" style="11" customWidth="1"/>
    <col min="7427" max="7427" width="10" style="11" customWidth="1"/>
    <col min="7428" max="7428" width="11.125" style="11" customWidth="1"/>
    <col min="7429" max="7430" width="13" style="11" customWidth="1"/>
    <col min="7431" max="7677" width="9" style="11"/>
    <col min="7678" max="7678" width="2.75" style="11" customWidth="1"/>
    <col min="7679" max="7682" width="12.625" style="11" customWidth="1"/>
    <col min="7683" max="7683" width="10" style="11" customWidth="1"/>
    <col min="7684" max="7684" width="11.125" style="11" customWidth="1"/>
    <col min="7685" max="7686" width="13" style="11" customWidth="1"/>
    <col min="7687" max="7933" width="9" style="11"/>
    <col min="7934" max="7934" width="2.75" style="11" customWidth="1"/>
    <col min="7935" max="7938" width="12.625" style="11" customWidth="1"/>
    <col min="7939" max="7939" width="10" style="11" customWidth="1"/>
    <col min="7940" max="7940" width="11.125" style="11" customWidth="1"/>
    <col min="7941" max="7942" width="13" style="11" customWidth="1"/>
    <col min="7943" max="8189" width="9" style="11"/>
    <col min="8190" max="8190" width="2.75" style="11" customWidth="1"/>
    <col min="8191" max="8194" width="12.625" style="11" customWidth="1"/>
    <col min="8195" max="8195" width="10" style="11" customWidth="1"/>
    <col min="8196" max="8196" width="11.125" style="11" customWidth="1"/>
    <col min="8197" max="8198" width="13" style="11" customWidth="1"/>
    <col min="8199" max="8445" width="9" style="11"/>
    <col min="8446" max="8446" width="2.75" style="11" customWidth="1"/>
    <col min="8447" max="8450" width="12.625" style="11" customWidth="1"/>
    <col min="8451" max="8451" width="10" style="11" customWidth="1"/>
    <col min="8452" max="8452" width="11.125" style="11" customWidth="1"/>
    <col min="8453" max="8454" width="13" style="11" customWidth="1"/>
    <col min="8455" max="8701" width="9" style="11"/>
    <col min="8702" max="8702" width="2.75" style="11" customWidth="1"/>
    <col min="8703" max="8706" width="12.625" style="11" customWidth="1"/>
    <col min="8707" max="8707" width="10" style="11" customWidth="1"/>
    <col min="8708" max="8708" width="11.125" style="11" customWidth="1"/>
    <col min="8709" max="8710" width="13" style="11" customWidth="1"/>
    <col min="8711" max="8957" width="9" style="11"/>
    <col min="8958" max="8958" width="2.75" style="11" customWidth="1"/>
    <col min="8959" max="8962" width="12.625" style="11" customWidth="1"/>
    <col min="8963" max="8963" width="10" style="11" customWidth="1"/>
    <col min="8964" max="8964" width="11.125" style="11" customWidth="1"/>
    <col min="8965" max="8966" width="13" style="11" customWidth="1"/>
    <col min="8967" max="9213" width="9" style="11"/>
    <col min="9214" max="9214" width="2.75" style="11" customWidth="1"/>
    <col min="9215" max="9218" width="12.625" style="11" customWidth="1"/>
    <col min="9219" max="9219" width="10" style="11" customWidth="1"/>
    <col min="9220" max="9220" width="11.125" style="11" customWidth="1"/>
    <col min="9221" max="9222" width="13" style="11" customWidth="1"/>
    <col min="9223" max="9469" width="9" style="11"/>
    <col min="9470" max="9470" width="2.75" style="11" customWidth="1"/>
    <col min="9471" max="9474" width="12.625" style="11" customWidth="1"/>
    <col min="9475" max="9475" width="10" style="11" customWidth="1"/>
    <col min="9476" max="9476" width="11.125" style="11" customWidth="1"/>
    <col min="9477" max="9478" width="13" style="11" customWidth="1"/>
    <col min="9479" max="9725" width="9" style="11"/>
    <col min="9726" max="9726" width="2.75" style="11" customWidth="1"/>
    <col min="9727" max="9730" width="12.625" style="11" customWidth="1"/>
    <col min="9731" max="9731" width="10" style="11" customWidth="1"/>
    <col min="9732" max="9732" width="11.125" style="11" customWidth="1"/>
    <col min="9733" max="9734" width="13" style="11" customWidth="1"/>
    <col min="9735" max="9981" width="9" style="11"/>
    <col min="9982" max="9982" width="2.75" style="11" customWidth="1"/>
    <col min="9983" max="9986" width="12.625" style="11" customWidth="1"/>
    <col min="9987" max="9987" width="10" style="11" customWidth="1"/>
    <col min="9988" max="9988" width="11.125" style="11" customWidth="1"/>
    <col min="9989" max="9990" width="13" style="11" customWidth="1"/>
    <col min="9991" max="10237" width="9" style="11"/>
    <col min="10238" max="10238" width="2.75" style="11" customWidth="1"/>
    <col min="10239" max="10242" width="12.625" style="11" customWidth="1"/>
    <col min="10243" max="10243" width="10" style="11" customWidth="1"/>
    <col min="10244" max="10244" width="11.125" style="11" customWidth="1"/>
    <col min="10245" max="10246" width="13" style="11" customWidth="1"/>
    <col min="10247" max="10493" width="9" style="11"/>
    <col min="10494" max="10494" width="2.75" style="11" customWidth="1"/>
    <col min="10495" max="10498" width="12.625" style="11" customWidth="1"/>
    <col min="10499" max="10499" width="10" style="11" customWidth="1"/>
    <col min="10500" max="10500" width="11.125" style="11" customWidth="1"/>
    <col min="10501" max="10502" width="13" style="11" customWidth="1"/>
    <col min="10503" max="10749" width="9" style="11"/>
    <col min="10750" max="10750" width="2.75" style="11" customWidth="1"/>
    <col min="10751" max="10754" width="12.625" style="11" customWidth="1"/>
    <col min="10755" max="10755" width="10" style="11" customWidth="1"/>
    <col min="10756" max="10756" width="11.125" style="11" customWidth="1"/>
    <col min="10757" max="10758" width="13" style="11" customWidth="1"/>
    <col min="10759" max="11005" width="9" style="11"/>
    <col min="11006" max="11006" width="2.75" style="11" customWidth="1"/>
    <col min="11007" max="11010" width="12.625" style="11" customWidth="1"/>
    <col min="11011" max="11011" width="10" style="11" customWidth="1"/>
    <col min="11012" max="11012" width="11.125" style="11" customWidth="1"/>
    <col min="11013" max="11014" width="13" style="11" customWidth="1"/>
    <col min="11015" max="11261" width="9" style="11"/>
    <col min="11262" max="11262" width="2.75" style="11" customWidth="1"/>
    <col min="11263" max="11266" width="12.625" style="11" customWidth="1"/>
    <col min="11267" max="11267" width="10" style="11" customWidth="1"/>
    <col min="11268" max="11268" width="11.125" style="11" customWidth="1"/>
    <col min="11269" max="11270" width="13" style="11" customWidth="1"/>
    <col min="11271" max="11517" width="9" style="11"/>
    <col min="11518" max="11518" width="2.75" style="11" customWidth="1"/>
    <col min="11519" max="11522" width="12.625" style="11" customWidth="1"/>
    <col min="11523" max="11523" width="10" style="11" customWidth="1"/>
    <col min="11524" max="11524" width="11.125" style="11" customWidth="1"/>
    <col min="11525" max="11526" width="13" style="11" customWidth="1"/>
    <col min="11527" max="11773" width="9" style="11"/>
    <col min="11774" max="11774" width="2.75" style="11" customWidth="1"/>
    <col min="11775" max="11778" width="12.625" style="11" customWidth="1"/>
    <col min="11779" max="11779" width="10" style="11" customWidth="1"/>
    <col min="11780" max="11780" width="11.125" style="11" customWidth="1"/>
    <col min="11781" max="11782" width="13" style="11" customWidth="1"/>
    <col min="11783" max="12029" width="9" style="11"/>
    <col min="12030" max="12030" width="2.75" style="11" customWidth="1"/>
    <col min="12031" max="12034" width="12.625" style="11" customWidth="1"/>
    <col min="12035" max="12035" width="10" style="11" customWidth="1"/>
    <col min="12036" max="12036" width="11.125" style="11" customWidth="1"/>
    <col min="12037" max="12038" width="13" style="11" customWidth="1"/>
    <col min="12039" max="12285" width="9" style="11"/>
    <col min="12286" max="12286" width="2.75" style="11" customWidth="1"/>
    <col min="12287" max="12290" width="12.625" style="11" customWidth="1"/>
    <col min="12291" max="12291" width="10" style="11" customWidth="1"/>
    <col min="12292" max="12292" width="11.125" style="11" customWidth="1"/>
    <col min="12293" max="12294" width="13" style="11" customWidth="1"/>
    <col min="12295" max="12541" width="9" style="11"/>
    <col min="12542" max="12542" width="2.75" style="11" customWidth="1"/>
    <col min="12543" max="12546" width="12.625" style="11" customWidth="1"/>
    <col min="12547" max="12547" width="10" style="11" customWidth="1"/>
    <col min="12548" max="12548" width="11.125" style="11" customWidth="1"/>
    <col min="12549" max="12550" width="13" style="11" customWidth="1"/>
    <col min="12551" max="12797" width="9" style="11"/>
    <col min="12798" max="12798" width="2.75" style="11" customWidth="1"/>
    <col min="12799" max="12802" width="12.625" style="11" customWidth="1"/>
    <col min="12803" max="12803" width="10" style="11" customWidth="1"/>
    <col min="12804" max="12804" width="11.125" style="11" customWidth="1"/>
    <col min="12805" max="12806" width="13" style="11" customWidth="1"/>
    <col min="12807" max="13053" width="9" style="11"/>
    <col min="13054" max="13054" width="2.75" style="11" customWidth="1"/>
    <col min="13055" max="13058" width="12.625" style="11" customWidth="1"/>
    <col min="13059" max="13059" width="10" style="11" customWidth="1"/>
    <col min="13060" max="13060" width="11.125" style="11" customWidth="1"/>
    <col min="13061" max="13062" width="13" style="11" customWidth="1"/>
    <col min="13063" max="13309" width="9" style="11"/>
    <col min="13310" max="13310" width="2.75" style="11" customWidth="1"/>
    <col min="13311" max="13314" width="12.625" style="11" customWidth="1"/>
    <col min="13315" max="13315" width="10" style="11" customWidth="1"/>
    <col min="13316" max="13316" width="11.125" style="11" customWidth="1"/>
    <col min="13317" max="13318" width="13" style="11" customWidth="1"/>
    <col min="13319" max="13565" width="9" style="11"/>
    <col min="13566" max="13566" width="2.75" style="11" customWidth="1"/>
    <col min="13567" max="13570" width="12.625" style="11" customWidth="1"/>
    <col min="13571" max="13571" width="10" style="11" customWidth="1"/>
    <col min="13572" max="13572" width="11.125" style="11" customWidth="1"/>
    <col min="13573" max="13574" width="13" style="11" customWidth="1"/>
    <col min="13575" max="13821" width="9" style="11"/>
    <col min="13822" max="13822" width="2.75" style="11" customWidth="1"/>
    <col min="13823" max="13826" width="12.625" style="11" customWidth="1"/>
    <col min="13827" max="13827" width="10" style="11" customWidth="1"/>
    <col min="13828" max="13828" width="11.125" style="11" customWidth="1"/>
    <col min="13829" max="13830" width="13" style="11" customWidth="1"/>
    <col min="13831" max="14077" width="9" style="11"/>
    <col min="14078" max="14078" width="2.75" style="11" customWidth="1"/>
    <col min="14079" max="14082" width="12.625" style="11" customWidth="1"/>
    <col min="14083" max="14083" width="10" style="11" customWidth="1"/>
    <col min="14084" max="14084" width="11.125" style="11" customWidth="1"/>
    <col min="14085" max="14086" width="13" style="11" customWidth="1"/>
    <col min="14087" max="14333" width="9" style="11"/>
    <col min="14334" max="14334" width="2.75" style="11" customWidth="1"/>
    <col min="14335" max="14338" width="12.625" style="11" customWidth="1"/>
    <col min="14339" max="14339" width="10" style="11" customWidth="1"/>
    <col min="14340" max="14340" width="11.125" style="11" customWidth="1"/>
    <col min="14341" max="14342" width="13" style="11" customWidth="1"/>
    <col min="14343" max="14589" width="9" style="11"/>
    <col min="14590" max="14590" width="2.75" style="11" customWidth="1"/>
    <col min="14591" max="14594" width="12.625" style="11" customWidth="1"/>
    <col min="14595" max="14595" width="10" style="11" customWidth="1"/>
    <col min="14596" max="14596" width="11.125" style="11" customWidth="1"/>
    <col min="14597" max="14598" width="13" style="11" customWidth="1"/>
    <col min="14599" max="14845" width="9" style="11"/>
    <col min="14846" max="14846" width="2.75" style="11" customWidth="1"/>
    <col min="14847" max="14850" width="12.625" style="11" customWidth="1"/>
    <col min="14851" max="14851" width="10" style="11" customWidth="1"/>
    <col min="14852" max="14852" width="11.125" style="11" customWidth="1"/>
    <col min="14853" max="14854" width="13" style="11" customWidth="1"/>
    <col min="14855" max="15101" width="9" style="11"/>
    <col min="15102" max="15102" width="2.75" style="11" customWidth="1"/>
    <col min="15103" max="15106" width="12.625" style="11" customWidth="1"/>
    <col min="15107" max="15107" width="10" style="11" customWidth="1"/>
    <col min="15108" max="15108" width="11.125" style="11" customWidth="1"/>
    <col min="15109" max="15110" width="13" style="11" customWidth="1"/>
    <col min="15111" max="15357" width="9" style="11"/>
    <col min="15358" max="15358" width="2.75" style="11" customWidth="1"/>
    <col min="15359" max="15362" width="12.625" style="11" customWidth="1"/>
    <col min="15363" max="15363" width="10" style="11" customWidth="1"/>
    <col min="15364" max="15364" width="11.125" style="11" customWidth="1"/>
    <col min="15365" max="15366" width="13" style="11" customWidth="1"/>
    <col min="15367" max="15613" width="9" style="11"/>
    <col min="15614" max="15614" width="2.75" style="11" customWidth="1"/>
    <col min="15615" max="15618" width="12.625" style="11" customWidth="1"/>
    <col min="15619" max="15619" width="10" style="11" customWidth="1"/>
    <col min="15620" max="15620" width="11.125" style="11" customWidth="1"/>
    <col min="15621" max="15622" width="13" style="11" customWidth="1"/>
    <col min="15623" max="15869" width="9" style="11"/>
    <col min="15870" max="15870" width="2.75" style="11" customWidth="1"/>
    <col min="15871" max="15874" width="12.625" style="11" customWidth="1"/>
    <col min="15875" max="15875" width="10" style="11" customWidth="1"/>
    <col min="15876" max="15876" width="11.125" style="11" customWidth="1"/>
    <col min="15877" max="15878" width="13" style="11" customWidth="1"/>
    <col min="15879" max="16125" width="9" style="11"/>
    <col min="16126" max="16126" width="2.75" style="11" customWidth="1"/>
    <col min="16127" max="16130" width="12.625" style="11" customWidth="1"/>
    <col min="16131" max="16131" width="10" style="11" customWidth="1"/>
    <col min="16132" max="16132" width="11.125" style="11" customWidth="1"/>
    <col min="16133" max="16134" width="13" style="11" customWidth="1"/>
    <col min="16135" max="16384" width="9" style="11"/>
  </cols>
  <sheetData>
    <row r="1" spans="1:40" x14ac:dyDescent="0.15">
      <c r="A1" s="244" t="s">
        <v>112</v>
      </c>
    </row>
    <row r="2" spans="1:40" ht="10.5" customHeight="1" x14ac:dyDescent="0.15">
      <c r="A2" s="244"/>
    </row>
    <row r="3" spans="1:40" s="9" customFormat="1" ht="24" customHeight="1" x14ac:dyDescent="0.15">
      <c r="A3" s="519" t="s">
        <v>313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row>
    <row r="4" spans="1:40" s="9" customFormat="1" ht="9" customHeight="1" x14ac:dyDescent="0.15">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row>
    <row r="5" spans="1:40" s="9" customFormat="1" ht="21" customHeight="1" x14ac:dyDescent="0.15">
      <c r="A5" s="247" t="s">
        <v>280</v>
      </c>
      <c r="B5" s="248"/>
      <c r="C5" s="248"/>
      <c r="D5" s="248"/>
      <c r="E5" s="248"/>
      <c r="F5" s="248"/>
      <c r="G5" s="248"/>
      <c r="H5" s="249"/>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row>
    <row r="6" spans="1:40" s="8" customFormat="1" ht="24" customHeight="1" x14ac:dyDescent="0.15">
      <c r="A6" s="251" t="s">
        <v>307</v>
      </c>
      <c r="B6" s="252"/>
      <c r="C6" s="253"/>
      <c r="D6" s="253"/>
      <c r="E6" s="253"/>
      <c r="F6" s="253"/>
      <c r="G6" s="253"/>
      <c r="H6" s="253"/>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row>
    <row r="7" spans="1:40" s="8" customFormat="1" ht="21.75" customHeight="1" x14ac:dyDescent="0.15">
      <c r="A7" s="253"/>
      <c r="B7" s="520"/>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2"/>
      <c r="AN7" s="254"/>
    </row>
    <row r="8" spans="1:40" s="8" customFormat="1" ht="21.75" customHeight="1" x14ac:dyDescent="0.15">
      <c r="A8" s="253"/>
      <c r="B8" s="523"/>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5"/>
      <c r="AN8" s="254"/>
    </row>
    <row r="9" spans="1:40" s="8" customFormat="1" ht="21.75" customHeight="1" x14ac:dyDescent="0.15">
      <c r="A9" s="253"/>
      <c r="B9" s="523"/>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5"/>
      <c r="AN9" s="254"/>
    </row>
    <row r="10" spans="1:40" s="8" customFormat="1" ht="21.75" customHeight="1" x14ac:dyDescent="0.15">
      <c r="A10" s="253"/>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8"/>
      <c r="AN10" s="254"/>
    </row>
    <row r="11" spans="1:40" s="8" customFormat="1" ht="15.75" customHeight="1" x14ac:dyDescent="0.15">
      <c r="A11" s="253"/>
      <c r="B11" s="255"/>
      <c r="C11" s="255"/>
      <c r="D11" s="255"/>
      <c r="E11" s="255"/>
      <c r="F11" s="255"/>
      <c r="G11" s="255"/>
      <c r="H11" s="253"/>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row>
    <row r="12" spans="1:40" s="8" customFormat="1" ht="24" customHeight="1" x14ac:dyDescent="0.15">
      <c r="A12" s="256" t="s">
        <v>282</v>
      </c>
      <c r="B12" s="255"/>
      <c r="C12" s="255"/>
      <c r="D12" s="255"/>
      <c r="E12" s="255"/>
      <c r="F12" s="255"/>
      <c r="G12" s="255"/>
      <c r="H12" s="253"/>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row>
    <row r="13" spans="1:40" s="8" customFormat="1" ht="21.75" customHeight="1" x14ac:dyDescent="0.15">
      <c r="A13" s="251" t="s">
        <v>301</v>
      </c>
      <c r="B13" s="255"/>
      <c r="C13" s="255"/>
      <c r="D13" s="255"/>
      <c r="E13" s="255"/>
      <c r="F13" s="255"/>
      <c r="G13" s="255"/>
      <c r="H13" s="253"/>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row>
    <row r="14" spans="1:40" ht="25.5" customHeight="1" x14ac:dyDescent="0.15">
      <c r="A14" s="257"/>
      <c r="B14" s="529" t="s">
        <v>284</v>
      </c>
      <c r="C14" s="529"/>
      <c r="D14" s="529"/>
      <c r="E14" s="529"/>
      <c r="F14" s="529"/>
      <c r="G14" s="530"/>
      <c r="H14" s="530"/>
      <c r="I14" s="530"/>
      <c r="J14" s="530"/>
      <c r="K14" s="530"/>
      <c r="L14" s="530"/>
      <c r="M14" s="530"/>
      <c r="N14" s="530"/>
      <c r="O14" s="530"/>
      <c r="P14" s="530"/>
      <c r="Q14" s="530"/>
      <c r="R14" s="530"/>
      <c r="S14" s="529" t="s">
        <v>4</v>
      </c>
      <c r="T14" s="529"/>
      <c r="U14" s="529"/>
      <c r="V14" s="529"/>
      <c r="W14" s="529"/>
      <c r="X14" s="531"/>
      <c r="Y14" s="532"/>
      <c r="Z14" s="532"/>
      <c r="AA14" s="532"/>
      <c r="AB14" s="532"/>
      <c r="AC14" s="533"/>
      <c r="AD14" s="534" t="s">
        <v>5</v>
      </c>
      <c r="AE14" s="535"/>
      <c r="AF14" s="535"/>
      <c r="AG14" s="535"/>
      <c r="AH14" s="531"/>
      <c r="AI14" s="532"/>
      <c r="AJ14" s="532"/>
      <c r="AK14" s="532"/>
      <c r="AL14" s="532"/>
      <c r="AM14" s="533"/>
    </row>
    <row r="15" spans="1:40" ht="25.5" customHeight="1" x14ac:dyDescent="0.15">
      <c r="A15" s="257"/>
      <c r="B15" s="537" t="s">
        <v>11</v>
      </c>
      <c r="C15" s="537"/>
      <c r="D15" s="537"/>
      <c r="E15" s="537"/>
      <c r="F15" s="537"/>
      <c r="G15" s="531" t="s">
        <v>308</v>
      </c>
      <c r="H15" s="532"/>
      <c r="I15" s="532"/>
      <c r="J15" s="532"/>
      <c r="K15" s="532"/>
      <c r="L15" s="532"/>
      <c r="M15" s="532"/>
      <c r="N15" s="532"/>
      <c r="O15" s="532"/>
      <c r="P15" s="532"/>
      <c r="Q15" s="535" t="s">
        <v>309</v>
      </c>
      <c r="R15" s="535"/>
      <c r="S15" s="532" t="s">
        <v>308</v>
      </c>
      <c r="T15" s="532"/>
      <c r="U15" s="532"/>
      <c r="V15" s="532"/>
      <c r="W15" s="532"/>
      <c r="X15" s="564"/>
      <c r="Y15" s="564"/>
      <c r="Z15" s="564"/>
      <c r="AA15" s="564"/>
      <c r="AB15" s="565"/>
    </row>
    <row r="16" spans="1:40" ht="11.25" customHeight="1" x14ac:dyDescent="0.15">
      <c r="A16" s="257"/>
      <c r="B16" s="258"/>
      <c r="C16" s="259"/>
      <c r="D16" s="259"/>
      <c r="E16" s="259"/>
      <c r="F16" s="259"/>
      <c r="G16" s="260"/>
    </row>
    <row r="17" spans="1:41" ht="20.25" customHeight="1" x14ac:dyDescent="0.15">
      <c r="A17" s="261" t="s">
        <v>285</v>
      </c>
      <c r="C17" s="259"/>
      <c r="D17" s="259"/>
      <c r="E17" s="259"/>
      <c r="F17" s="259"/>
      <c r="G17" s="260"/>
    </row>
    <row r="18" spans="1:41" ht="20.25" customHeight="1" x14ac:dyDescent="0.15">
      <c r="A18" s="257"/>
      <c r="B18" s="262" t="s">
        <v>286</v>
      </c>
      <c r="C18" s="259"/>
      <c r="D18" s="259"/>
      <c r="E18" s="259"/>
      <c r="F18" s="259"/>
      <c r="G18" s="260"/>
      <c r="AB18" s="245" t="s">
        <v>287</v>
      </c>
      <c r="AO18" s="245"/>
    </row>
    <row r="19" spans="1:41" ht="37.5" customHeight="1" x14ac:dyDescent="0.15">
      <c r="A19" s="257"/>
      <c r="B19" s="536" t="s">
        <v>305</v>
      </c>
      <c r="C19" s="537"/>
      <c r="D19" s="537"/>
      <c r="E19" s="537"/>
      <c r="F19" s="537"/>
      <c r="G19" s="537"/>
      <c r="H19" s="537"/>
      <c r="I19" s="537"/>
      <c r="J19" s="536" t="s">
        <v>306</v>
      </c>
      <c r="K19" s="537"/>
      <c r="L19" s="537"/>
      <c r="M19" s="537"/>
      <c r="N19" s="537"/>
      <c r="O19" s="537"/>
      <c r="P19" s="537"/>
      <c r="Q19" s="537"/>
      <c r="R19" s="536" t="s">
        <v>288</v>
      </c>
      <c r="S19" s="537"/>
      <c r="T19" s="537"/>
      <c r="U19" s="537"/>
      <c r="V19" s="537"/>
      <c r="W19" s="537"/>
      <c r="X19" s="537"/>
      <c r="Y19" s="537"/>
      <c r="Z19" s="258"/>
      <c r="AB19" s="538" t="s">
        <v>289</v>
      </c>
      <c r="AC19" s="529"/>
      <c r="AD19" s="529"/>
      <c r="AE19" s="529"/>
      <c r="AF19" s="529"/>
      <c r="AG19" s="529"/>
      <c r="AH19" s="529"/>
      <c r="AO19" s="245"/>
    </row>
    <row r="20" spans="1:41" ht="25.5" customHeight="1" x14ac:dyDescent="0.15">
      <c r="B20" s="539"/>
      <c r="C20" s="540"/>
      <c r="D20" s="540"/>
      <c r="E20" s="540"/>
      <c r="F20" s="540"/>
      <c r="G20" s="540"/>
      <c r="H20" s="541" t="s">
        <v>290</v>
      </c>
      <c r="I20" s="542"/>
      <c r="J20" s="539"/>
      <c r="K20" s="540"/>
      <c r="L20" s="540"/>
      <c r="M20" s="540"/>
      <c r="N20" s="540"/>
      <c r="O20" s="540"/>
      <c r="P20" s="541" t="s">
        <v>291</v>
      </c>
      <c r="Q20" s="542"/>
      <c r="R20" s="543" t="e">
        <f>B20/J20</f>
        <v>#DIV/0!</v>
      </c>
      <c r="S20" s="544"/>
      <c r="T20" s="544"/>
      <c r="U20" s="544"/>
      <c r="V20" s="544"/>
      <c r="W20" s="544"/>
      <c r="X20" s="541" t="s">
        <v>290</v>
      </c>
      <c r="Y20" s="542"/>
      <c r="Z20" s="263"/>
      <c r="AB20" s="545"/>
      <c r="AC20" s="546"/>
      <c r="AD20" s="546"/>
      <c r="AE20" s="546"/>
      <c r="AF20" s="546"/>
      <c r="AG20" s="547" t="s">
        <v>290</v>
      </c>
      <c r="AH20" s="548"/>
      <c r="AO20" s="245"/>
    </row>
    <row r="21" spans="1:41" ht="10.5" customHeight="1" x14ac:dyDescent="0.15"/>
    <row r="22" spans="1:41" ht="21.75" customHeight="1" thickBot="1" x14ac:dyDescent="0.2">
      <c r="A22" s="264" t="s">
        <v>292</v>
      </c>
    </row>
    <row r="23" spans="1:41" ht="37.5" customHeight="1" x14ac:dyDescent="0.15">
      <c r="A23" s="264"/>
      <c r="B23" s="538" t="s">
        <v>310</v>
      </c>
      <c r="C23" s="529"/>
      <c r="D23" s="529"/>
      <c r="E23" s="529"/>
      <c r="F23" s="529"/>
      <c r="G23" s="538" t="s">
        <v>311</v>
      </c>
      <c r="H23" s="529"/>
      <c r="I23" s="529"/>
      <c r="J23" s="529"/>
      <c r="K23" s="529"/>
      <c r="N23" s="549" t="s">
        <v>295</v>
      </c>
      <c r="O23" s="550"/>
      <c r="P23" s="550"/>
      <c r="Q23" s="550"/>
      <c r="R23" s="550"/>
      <c r="S23" s="550"/>
      <c r="T23" s="550"/>
      <c r="U23" s="550"/>
      <c r="V23" s="549" t="s">
        <v>296</v>
      </c>
      <c r="W23" s="550"/>
      <c r="X23" s="550"/>
      <c r="Y23" s="550"/>
      <c r="Z23" s="550"/>
      <c r="AA23" s="550"/>
      <c r="AB23" s="550"/>
      <c r="AC23" s="551"/>
      <c r="AD23" s="552" t="s">
        <v>297</v>
      </c>
      <c r="AE23" s="553"/>
      <c r="AF23" s="553"/>
      <c r="AG23" s="553"/>
      <c r="AH23" s="553"/>
      <c r="AI23" s="553"/>
      <c r="AJ23" s="553"/>
      <c r="AK23" s="554"/>
    </row>
    <row r="24" spans="1:41" ht="26.25" customHeight="1" thickBot="1" x14ac:dyDescent="0.2">
      <c r="A24" s="264"/>
      <c r="B24" s="531"/>
      <c r="C24" s="532"/>
      <c r="D24" s="532"/>
      <c r="E24" s="561" t="s">
        <v>291</v>
      </c>
      <c r="F24" s="562"/>
      <c r="G24" s="531"/>
      <c r="H24" s="532"/>
      <c r="I24" s="532"/>
      <c r="J24" s="561" t="s">
        <v>298</v>
      </c>
      <c r="K24" s="562"/>
      <c r="N24" s="555" t="e">
        <f>R20*B24</f>
        <v>#DIV/0!</v>
      </c>
      <c r="O24" s="556"/>
      <c r="P24" s="556"/>
      <c r="Q24" s="556"/>
      <c r="R24" s="556"/>
      <c r="S24" s="556"/>
      <c r="T24" s="556" t="s">
        <v>290</v>
      </c>
      <c r="U24" s="563"/>
      <c r="V24" s="555">
        <f>AB20*G24</f>
        <v>0</v>
      </c>
      <c r="W24" s="556"/>
      <c r="X24" s="556"/>
      <c r="Y24" s="556"/>
      <c r="Z24" s="556"/>
      <c r="AA24" s="556"/>
      <c r="AB24" s="556" t="s">
        <v>290</v>
      </c>
      <c r="AC24" s="557"/>
      <c r="AD24" s="558" t="e">
        <f>N24+V24</f>
        <v>#DIV/0!</v>
      </c>
      <c r="AE24" s="559"/>
      <c r="AF24" s="559"/>
      <c r="AG24" s="559"/>
      <c r="AH24" s="559"/>
      <c r="AI24" s="559"/>
      <c r="AJ24" s="559" t="s">
        <v>290</v>
      </c>
      <c r="AK24" s="560"/>
    </row>
    <row r="25" spans="1:41" ht="10.5" customHeight="1" x14ac:dyDescent="0.15">
      <c r="A25" s="264"/>
    </row>
    <row r="26" spans="1:41" ht="16.5" customHeight="1" x14ac:dyDescent="0.15">
      <c r="A26" s="264"/>
      <c r="B26" s="265" t="s">
        <v>299</v>
      </c>
    </row>
    <row r="27" spans="1:41" s="18" customFormat="1" ht="16.5" customHeight="1" x14ac:dyDescent="0.15">
      <c r="A27" s="266"/>
      <c r="B27" s="267" t="s">
        <v>302</v>
      </c>
      <c r="C27" s="268"/>
      <c r="D27" s="269"/>
      <c r="E27" s="269"/>
      <c r="F27" s="270"/>
      <c r="G27" s="270"/>
    </row>
    <row r="28" spans="1:41" s="18" customFormat="1" ht="16.5" customHeight="1" x14ac:dyDescent="0.15">
      <c r="A28" s="266"/>
      <c r="B28" s="267" t="s">
        <v>303</v>
      </c>
      <c r="C28" s="268"/>
      <c r="D28" s="269"/>
      <c r="E28" s="269"/>
      <c r="F28" s="270"/>
      <c r="G28" s="270"/>
    </row>
    <row r="30" spans="1:41" s="8" customFormat="1" ht="24" customHeight="1" x14ac:dyDescent="0.15">
      <c r="A30" s="256" t="s">
        <v>300</v>
      </c>
      <c r="B30" s="255"/>
      <c r="C30" s="255"/>
      <c r="D30" s="255"/>
      <c r="E30" s="255"/>
      <c r="F30" s="255"/>
      <c r="G30" s="255"/>
      <c r="H30" s="253"/>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row>
    <row r="31" spans="1:41" s="8" customFormat="1" ht="21.75" customHeight="1" x14ac:dyDescent="0.15">
      <c r="A31" s="251" t="s">
        <v>301</v>
      </c>
      <c r="B31" s="255"/>
      <c r="C31" s="255"/>
      <c r="D31" s="255"/>
      <c r="E31" s="255"/>
      <c r="F31" s="255"/>
      <c r="G31" s="255"/>
      <c r="H31" s="253"/>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row>
    <row r="32" spans="1:41" ht="25.5" customHeight="1" x14ac:dyDescent="0.15">
      <c r="A32" s="257"/>
      <c r="B32" s="529" t="s">
        <v>284</v>
      </c>
      <c r="C32" s="529"/>
      <c r="D32" s="529"/>
      <c r="E32" s="529"/>
      <c r="F32" s="529"/>
      <c r="G32" s="530"/>
      <c r="H32" s="530"/>
      <c r="I32" s="530"/>
      <c r="J32" s="530"/>
      <c r="K32" s="530"/>
      <c r="L32" s="530"/>
      <c r="M32" s="530"/>
      <c r="N32" s="530"/>
      <c r="O32" s="530"/>
      <c r="P32" s="530"/>
      <c r="Q32" s="530"/>
      <c r="R32" s="530"/>
      <c r="S32" s="529" t="s">
        <v>4</v>
      </c>
      <c r="T32" s="529"/>
      <c r="U32" s="529"/>
      <c r="V32" s="529"/>
      <c r="W32" s="529"/>
      <c r="X32" s="531"/>
      <c r="Y32" s="532"/>
      <c r="Z32" s="532"/>
      <c r="AA32" s="532"/>
      <c r="AB32" s="532"/>
      <c r="AC32" s="533"/>
      <c r="AD32" s="534" t="s">
        <v>5</v>
      </c>
      <c r="AE32" s="535"/>
      <c r="AF32" s="535"/>
      <c r="AG32" s="535"/>
      <c r="AH32" s="531"/>
      <c r="AI32" s="532"/>
      <c r="AJ32" s="532"/>
      <c r="AK32" s="532"/>
      <c r="AL32" s="532"/>
      <c r="AM32" s="533"/>
    </row>
    <row r="33" spans="1:41" ht="25.5" customHeight="1" x14ac:dyDescent="0.15">
      <c r="A33" s="257"/>
      <c r="B33" s="537" t="s">
        <v>11</v>
      </c>
      <c r="C33" s="537"/>
      <c r="D33" s="537"/>
      <c r="E33" s="537"/>
      <c r="F33" s="537"/>
      <c r="G33" s="531" t="s">
        <v>308</v>
      </c>
      <c r="H33" s="532"/>
      <c r="I33" s="532"/>
      <c r="J33" s="532"/>
      <c r="K33" s="532"/>
      <c r="L33" s="532"/>
      <c r="M33" s="532"/>
      <c r="N33" s="532"/>
      <c r="O33" s="532"/>
      <c r="P33" s="532"/>
      <c r="Q33" s="535" t="s">
        <v>312</v>
      </c>
      <c r="R33" s="535"/>
      <c r="S33" s="532" t="s">
        <v>308</v>
      </c>
      <c r="T33" s="532"/>
      <c r="U33" s="532"/>
      <c r="V33" s="532"/>
      <c r="W33" s="532"/>
      <c r="X33" s="532"/>
      <c r="Y33" s="532"/>
      <c r="Z33" s="532"/>
      <c r="AA33" s="532"/>
      <c r="AB33" s="533"/>
    </row>
    <row r="34" spans="1:41" ht="11.25" customHeight="1" x14ac:dyDescent="0.15">
      <c r="A34" s="257"/>
      <c r="B34" s="258"/>
      <c r="C34" s="259"/>
      <c r="D34" s="259"/>
      <c r="E34" s="259"/>
      <c r="F34" s="259"/>
      <c r="G34" s="260"/>
    </row>
    <row r="35" spans="1:41" ht="20.25" customHeight="1" x14ac:dyDescent="0.15">
      <c r="A35" s="261" t="s">
        <v>285</v>
      </c>
      <c r="C35" s="259"/>
      <c r="D35" s="259"/>
      <c r="E35" s="259"/>
      <c r="F35" s="259"/>
      <c r="G35" s="260"/>
    </row>
    <row r="36" spans="1:41" ht="20.25" customHeight="1" x14ac:dyDescent="0.15">
      <c r="A36" s="257"/>
      <c r="B36" s="262" t="s">
        <v>286</v>
      </c>
      <c r="C36" s="259"/>
      <c r="D36" s="259"/>
      <c r="E36" s="259"/>
      <c r="F36" s="259"/>
      <c r="G36" s="260"/>
      <c r="AB36" s="245" t="s">
        <v>287</v>
      </c>
      <c r="AO36" s="245"/>
    </row>
    <row r="37" spans="1:41" ht="37.5" customHeight="1" x14ac:dyDescent="0.15">
      <c r="A37" s="257"/>
      <c r="B37" s="536" t="s">
        <v>305</v>
      </c>
      <c r="C37" s="537"/>
      <c r="D37" s="537"/>
      <c r="E37" s="537"/>
      <c r="F37" s="537"/>
      <c r="G37" s="537"/>
      <c r="H37" s="537"/>
      <c r="I37" s="537"/>
      <c r="J37" s="536" t="s">
        <v>306</v>
      </c>
      <c r="K37" s="537"/>
      <c r="L37" s="537"/>
      <c r="M37" s="537"/>
      <c r="N37" s="537"/>
      <c r="O37" s="537"/>
      <c r="P37" s="537"/>
      <c r="Q37" s="537"/>
      <c r="R37" s="536" t="s">
        <v>288</v>
      </c>
      <c r="S37" s="537"/>
      <c r="T37" s="537"/>
      <c r="U37" s="537"/>
      <c r="V37" s="537"/>
      <c r="W37" s="537"/>
      <c r="X37" s="537"/>
      <c r="Y37" s="537"/>
      <c r="Z37" s="258"/>
      <c r="AB37" s="538" t="s">
        <v>289</v>
      </c>
      <c r="AC37" s="529"/>
      <c r="AD37" s="529"/>
      <c r="AE37" s="529"/>
      <c r="AF37" s="529"/>
      <c r="AG37" s="529"/>
      <c r="AH37" s="529"/>
      <c r="AO37" s="245"/>
    </row>
    <row r="38" spans="1:41" ht="25.5" customHeight="1" x14ac:dyDescent="0.15">
      <c r="B38" s="539"/>
      <c r="C38" s="540"/>
      <c r="D38" s="540"/>
      <c r="E38" s="540"/>
      <c r="F38" s="540"/>
      <c r="G38" s="540"/>
      <c r="H38" s="541" t="s">
        <v>290</v>
      </c>
      <c r="I38" s="542"/>
      <c r="J38" s="539"/>
      <c r="K38" s="540"/>
      <c r="L38" s="540"/>
      <c r="M38" s="540"/>
      <c r="N38" s="540"/>
      <c r="O38" s="540"/>
      <c r="P38" s="541" t="s">
        <v>291</v>
      </c>
      <c r="Q38" s="542"/>
      <c r="R38" s="543" t="e">
        <f>B38/J38</f>
        <v>#DIV/0!</v>
      </c>
      <c r="S38" s="544"/>
      <c r="T38" s="544"/>
      <c r="U38" s="544"/>
      <c r="V38" s="544"/>
      <c r="W38" s="544"/>
      <c r="X38" s="541" t="s">
        <v>290</v>
      </c>
      <c r="Y38" s="542"/>
      <c r="Z38" s="263"/>
      <c r="AB38" s="545"/>
      <c r="AC38" s="546"/>
      <c r="AD38" s="546"/>
      <c r="AE38" s="546"/>
      <c r="AF38" s="546"/>
      <c r="AG38" s="547" t="s">
        <v>290</v>
      </c>
      <c r="AH38" s="548"/>
      <c r="AO38" s="245"/>
    </row>
    <row r="39" spans="1:41" ht="10.5" customHeight="1" x14ac:dyDescent="0.15"/>
    <row r="40" spans="1:41" ht="21.75" customHeight="1" thickBot="1" x14ac:dyDescent="0.2">
      <c r="A40" s="264" t="s">
        <v>292</v>
      </c>
    </row>
    <row r="41" spans="1:41" ht="37.5" customHeight="1" x14ac:dyDescent="0.15">
      <c r="A41" s="264"/>
      <c r="B41" s="538" t="s">
        <v>310</v>
      </c>
      <c r="C41" s="529"/>
      <c r="D41" s="529"/>
      <c r="E41" s="529"/>
      <c r="F41" s="529"/>
      <c r="G41" s="538" t="s">
        <v>311</v>
      </c>
      <c r="H41" s="529"/>
      <c r="I41" s="529"/>
      <c r="J41" s="529"/>
      <c r="K41" s="529"/>
      <c r="N41" s="549" t="s">
        <v>295</v>
      </c>
      <c r="O41" s="550"/>
      <c r="P41" s="550"/>
      <c r="Q41" s="550"/>
      <c r="R41" s="550"/>
      <c r="S41" s="550"/>
      <c r="T41" s="550"/>
      <c r="U41" s="550"/>
      <c r="V41" s="549" t="s">
        <v>296</v>
      </c>
      <c r="W41" s="550"/>
      <c r="X41" s="550"/>
      <c r="Y41" s="550"/>
      <c r="Z41" s="550"/>
      <c r="AA41" s="550"/>
      <c r="AB41" s="550"/>
      <c r="AC41" s="551"/>
      <c r="AD41" s="552" t="s">
        <v>297</v>
      </c>
      <c r="AE41" s="553"/>
      <c r="AF41" s="553"/>
      <c r="AG41" s="553"/>
      <c r="AH41" s="553"/>
      <c r="AI41" s="553"/>
      <c r="AJ41" s="553"/>
      <c r="AK41" s="554"/>
    </row>
    <row r="42" spans="1:41" ht="27" customHeight="1" thickBot="1" x14ac:dyDescent="0.2">
      <c r="A42" s="264"/>
      <c r="B42" s="531"/>
      <c r="C42" s="532"/>
      <c r="D42" s="532"/>
      <c r="E42" s="561" t="s">
        <v>291</v>
      </c>
      <c r="F42" s="562"/>
      <c r="G42" s="531"/>
      <c r="H42" s="532"/>
      <c r="I42" s="532"/>
      <c r="J42" s="561" t="s">
        <v>298</v>
      </c>
      <c r="K42" s="562"/>
      <c r="N42" s="555" t="e">
        <f>R38*B42</f>
        <v>#DIV/0!</v>
      </c>
      <c r="O42" s="556"/>
      <c r="P42" s="556"/>
      <c r="Q42" s="556"/>
      <c r="R42" s="556"/>
      <c r="S42" s="556"/>
      <c r="T42" s="556" t="s">
        <v>290</v>
      </c>
      <c r="U42" s="563"/>
      <c r="V42" s="555">
        <f>AB38*G42</f>
        <v>0</v>
      </c>
      <c r="W42" s="556"/>
      <c r="X42" s="556"/>
      <c r="Y42" s="556"/>
      <c r="Z42" s="556"/>
      <c r="AA42" s="556"/>
      <c r="AB42" s="556" t="s">
        <v>290</v>
      </c>
      <c r="AC42" s="557"/>
      <c r="AD42" s="558" t="e">
        <f>N42+V42</f>
        <v>#DIV/0!</v>
      </c>
      <c r="AE42" s="559"/>
      <c r="AF42" s="559"/>
      <c r="AG42" s="559"/>
      <c r="AH42" s="559"/>
      <c r="AI42" s="559"/>
      <c r="AJ42" s="559" t="s">
        <v>290</v>
      </c>
      <c r="AK42" s="560"/>
    </row>
    <row r="43" spans="1:41" ht="10.5" customHeight="1" x14ac:dyDescent="0.15">
      <c r="A43" s="264"/>
    </row>
    <row r="44" spans="1:41" ht="16.5" customHeight="1" x14ac:dyDescent="0.15">
      <c r="A44" s="264"/>
      <c r="B44" s="265" t="s">
        <v>299</v>
      </c>
    </row>
    <row r="45" spans="1:41" s="18" customFormat="1" ht="16.5" customHeight="1" x14ac:dyDescent="0.15">
      <c r="A45" s="266"/>
      <c r="B45" s="267" t="s">
        <v>302</v>
      </c>
      <c r="C45" s="268"/>
      <c r="D45" s="269"/>
      <c r="E45" s="269"/>
      <c r="F45" s="270"/>
      <c r="G45" s="270"/>
    </row>
    <row r="46" spans="1:41" s="18" customFormat="1" ht="16.5" customHeight="1" x14ac:dyDescent="0.15">
      <c r="A46" s="266"/>
      <c r="B46" s="267" t="s">
        <v>303</v>
      </c>
      <c r="C46" s="268"/>
      <c r="D46" s="269"/>
      <c r="E46" s="269"/>
      <c r="F46" s="270"/>
      <c r="G46" s="270"/>
    </row>
  </sheetData>
  <mergeCells count="76">
    <mergeCell ref="V42:AA42"/>
    <mergeCell ref="AB42:AC42"/>
    <mergeCell ref="AD42:AI42"/>
    <mergeCell ref="AJ42:AK42"/>
    <mergeCell ref="B42:D42"/>
    <mergeCell ref="E42:F42"/>
    <mergeCell ref="G42:I42"/>
    <mergeCell ref="J42:K42"/>
    <mergeCell ref="N42:S42"/>
    <mergeCell ref="T42:U42"/>
    <mergeCell ref="AB38:AF38"/>
    <mergeCell ref="AG38:AH38"/>
    <mergeCell ref="B41:F41"/>
    <mergeCell ref="G41:K41"/>
    <mergeCell ref="N41:U41"/>
    <mergeCell ref="V41:AC41"/>
    <mergeCell ref="AD41:AK41"/>
    <mergeCell ref="B38:G38"/>
    <mergeCell ref="H38:I38"/>
    <mergeCell ref="J38:O38"/>
    <mergeCell ref="P38:Q38"/>
    <mergeCell ref="R38:W38"/>
    <mergeCell ref="X38:Y38"/>
    <mergeCell ref="B33:F33"/>
    <mergeCell ref="G33:P33"/>
    <mergeCell ref="Q33:R33"/>
    <mergeCell ref="S33:AB33"/>
    <mergeCell ref="B37:I37"/>
    <mergeCell ref="J37:Q37"/>
    <mergeCell ref="R37:Y37"/>
    <mergeCell ref="AB37:AH37"/>
    <mergeCell ref="V24:AA24"/>
    <mergeCell ref="AB24:AC24"/>
    <mergeCell ref="AD24:AI24"/>
    <mergeCell ref="AJ24:AK24"/>
    <mergeCell ref="B32:F32"/>
    <mergeCell ref="G32:R32"/>
    <mergeCell ref="S32:W32"/>
    <mergeCell ref="X32:AC32"/>
    <mergeCell ref="AD32:AG32"/>
    <mergeCell ref="AH32:AM32"/>
    <mergeCell ref="B24:D24"/>
    <mergeCell ref="E24:F24"/>
    <mergeCell ref="G24:I24"/>
    <mergeCell ref="J24:K24"/>
    <mergeCell ref="N24:S24"/>
    <mergeCell ref="T24:U24"/>
    <mergeCell ref="AB20:AF20"/>
    <mergeCell ref="AG20:AH20"/>
    <mergeCell ref="B23:F23"/>
    <mergeCell ref="G23:K23"/>
    <mergeCell ref="N23:U23"/>
    <mergeCell ref="V23:AC23"/>
    <mergeCell ref="AD23:AK23"/>
    <mergeCell ref="B20:G20"/>
    <mergeCell ref="H20:I20"/>
    <mergeCell ref="J20:O20"/>
    <mergeCell ref="P20:Q20"/>
    <mergeCell ref="R20:W20"/>
    <mergeCell ref="X20:Y20"/>
    <mergeCell ref="B15:F15"/>
    <mergeCell ref="G15:P15"/>
    <mergeCell ref="Q15:R15"/>
    <mergeCell ref="S15:AB15"/>
    <mergeCell ref="B19:I19"/>
    <mergeCell ref="J19:Q19"/>
    <mergeCell ref="R19:Y19"/>
    <mergeCell ref="AB19:AH19"/>
    <mergeCell ref="A3:AN3"/>
    <mergeCell ref="B7:AM10"/>
    <mergeCell ref="B14:F14"/>
    <mergeCell ref="G14:R14"/>
    <mergeCell ref="S14:W14"/>
    <mergeCell ref="X14:AC14"/>
    <mergeCell ref="AD14:AG14"/>
    <mergeCell ref="AH14:AM14"/>
  </mergeCells>
  <phoneticPr fontId="1"/>
  <pageMargins left="0.52" right="0.53" top="0.73" bottom="0.39" header="0.25" footer="0.28999999999999998"/>
  <pageSetup paperSize="9" scale="86" fitToWidth="0" fitToHeight="0" orientation="portrait" r:id="rId1"/>
  <headerFooter alignWithMargins="0"/>
  <rowBreaks count="1" manualBreakCount="1">
    <brk id="46"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44"/>
  <sheetViews>
    <sheetView view="pageBreakPreview" zoomScale="75" zoomScaleNormal="85" zoomScaleSheetLayoutView="75" workbookViewId="0"/>
  </sheetViews>
  <sheetFormatPr defaultRowHeight="18.75" x14ac:dyDescent="0.15"/>
  <cols>
    <col min="1" max="40" width="2.625" style="245" customWidth="1"/>
    <col min="41" max="87" width="2.625" style="11" customWidth="1"/>
    <col min="88" max="253" width="9" style="11"/>
    <col min="254" max="254" width="2.75" style="11" customWidth="1"/>
    <col min="255" max="258" width="12.625" style="11" customWidth="1"/>
    <col min="259" max="259" width="10" style="11" customWidth="1"/>
    <col min="260" max="260" width="11.125" style="11" customWidth="1"/>
    <col min="261" max="262" width="13" style="11" customWidth="1"/>
    <col min="263" max="509" width="9" style="11"/>
    <col min="510" max="510" width="2.75" style="11" customWidth="1"/>
    <col min="511" max="514" width="12.625" style="11" customWidth="1"/>
    <col min="515" max="515" width="10" style="11" customWidth="1"/>
    <col min="516" max="516" width="11.125" style="11" customWidth="1"/>
    <col min="517" max="518" width="13" style="11" customWidth="1"/>
    <col min="519" max="765" width="9" style="11"/>
    <col min="766" max="766" width="2.75" style="11" customWidth="1"/>
    <col min="767" max="770" width="12.625" style="11" customWidth="1"/>
    <col min="771" max="771" width="10" style="11" customWidth="1"/>
    <col min="772" max="772" width="11.125" style="11" customWidth="1"/>
    <col min="773" max="774" width="13" style="11" customWidth="1"/>
    <col min="775" max="1021" width="9" style="11"/>
    <col min="1022" max="1022" width="2.75" style="11" customWidth="1"/>
    <col min="1023" max="1026" width="12.625" style="11" customWidth="1"/>
    <col min="1027" max="1027" width="10" style="11" customWidth="1"/>
    <col min="1028" max="1028" width="11.125" style="11" customWidth="1"/>
    <col min="1029" max="1030" width="13" style="11" customWidth="1"/>
    <col min="1031" max="1277" width="9" style="11"/>
    <col min="1278" max="1278" width="2.75" style="11" customWidth="1"/>
    <col min="1279" max="1282" width="12.625" style="11" customWidth="1"/>
    <col min="1283" max="1283" width="10" style="11" customWidth="1"/>
    <col min="1284" max="1284" width="11.125" style="11" customWidth="1"/>
    <col min="1285" max="1286" width="13" style="11" customWidth="1"/>
    <col min="1287" max="1533" width="9" style="11"/>
    <col min="1534" max="1534" width="2.75" style="11" customWidth="1"/>
    <col min="1535" max="1538" width="12.625" style="11" customWidth="1"/>
    <col min="1539" max="1539" width="10" style="11" customWidth="1"/>
    <col min="1540" max="1540" width="11.125" style="11" customWidth="1"/>
    <col min="1541" max="1542" width="13" style="11" customWidth="1"/>
    <col min="1543" max="1789" width="9" style="11"/>
    <col min="1790" max="1790" width="2.75" style="11" customWidth="1"/>
    <col min="1791" max="1794" width="12.625" style="11" customWidth="1"/>
    <col min="1795" max="1795" width="10" style="11" customWidth="1"/>
    <col min="1796" max="1796" width="11.125" style="11" customWidth="1"/>
    <col min="1797" max="1798" width="13" style="11" customWidth="1"/>
    <col min="1799" max="2045" width="9" style="11"/>
    <col min="2046" max="2046" width="2.75" style="11" customWidth="1"/>
    <col min="2047" max="2050" width="12.625" style="11" customWidth="1"/>
    <col min="2051" max="2051" width="10" style="11" customWidth="1"/>
    <col min="2052" max="2052" width="11.125" style="11" customWidth="1"/>
    <col min="2053" max="2054" width="13" style="11" customWidth="1"/>
    <col min="2055" max="2301" width="9" style="11"/>
    <col min="2302" max="2302" width="2.75" style="11" customWidth="1"/>
    <col min="2303" max="2306" width="12.625" style="11" customWidth="1"/>
    <col min="2307" max="2307" width="10" style="11" customWidth="1"/>
    <col min="2308" max="2308" width="11.125" style="11" customWidth="1"/>
    <col min="2309" max="2310" width="13" style="11" customWidth="1"/>
    <col min="2311" max="2557" width="9" style="11"/>
    <col min="2558" max="2558" width="2.75" style="11" customWidth="1"/>
    <col min="2559" max="2562" width="12.625" style="11" customWidth="1"/>
    <col min="2563" max="2563" width="10" style="11" customWidth="1"/>
    <col min="2564" max="2564" width="11.125" style="11" customWidth="1"/>
    <col min="2565" max="2566" width="13" style="11" customWidth="1"/>
    <col min="2567" max="2813" width="9" style="11"/>
    <col min="2814" max="2814" width="2.75" style="11" customWidth="1"/>
    <col min="2815" max="2818" width="12.625" style="11" customWidth="1"/>
    <col min="2819" max="2819" width="10" style="11" customWidth="1"/>
    <col min="2820" max="2820" width="11.125" style="11" customWidth="1"/>
    <col min="2821" max="2822" width="13" style="11" customWidth="1"/>
    <col min="2823" max="3069" width="9" style="11"/>
    <col min="3070" max="3070" width="2.75" style="11" customWidth="1"/>
    <col min="3071" max="3074" width="12.625" style="11" customWidth="1"/>
    <col min="3075" max="3075" width="10" style="11" customWidth="1"/>
    <col min="3076" max="3076" width="11.125" style="11" customWidth="1"/>
    <col min="3077" max="3078" width="13" style="11" customWidth="1"/>
    <col min="3079" max="3325" width="9" style="11"/>
    <col min="3326" max="3326" width="2.75" style="11" customWidth="1"/>
    <col min="3327" max="3330" width="12.625" style="11" customWidth="1"/>
    <col min="3331" max="3331" width="10" style="11" customWidth="1"/>
    <col min="3332" max="3332" width="11.125" style="11" customWidth="1"/>
    <col min="3333" max="3334" width="13" style="11" customWidth="1"/>
    <col min="3335" max="3581" width="9" style="11"/>
    <col min="3582" max="3582" width="2.75" style="11" customWidth="1"/>
    <col min="3583" max="3586" width="12.625" style="11" customWidth="1"/>
    <col min="3587" max="3587" width="10" style="11" customWidth="1"/>
    <col min="3588" max="3588" width="11.125" style="11" customWidth="1"/>
    <col min="3589" max="3590" width="13" style="11" customWidth="1"/>
    <col min="3591" max="3837" width="9" style="11"/>
    <col min="3838" max="3838" width="2.75" style="11" customWidth="1"/>
    <col min="3839" max="3842" width="12.625" style="11" customWidth="1"/>
    <col min="3843" max="3843" width="10" style="11" customWidth="1"/>
    <col min="3844" max="3844" width="11.125" style="11" customWidth="1"/>
    <col min="3845" max="3846" width="13" style="11" customWidth="1"/>
    <col min="3847" max="4093" width="9" style="11"/>
    <col min="4094" max="4094" width="2.75" style="11" customWidth="1"/>
    <col min="4095" max="4098" width="12.625" style="11" customWidth="1"/>
    <col min="4099" max="4099" width="10" style="11" customWidth="1"/>
    <col min="4100" max="4100" width="11.125" style="11" customWidth="1"/>
    <col min="4101" max="4102" width="13" style="11" customWidth="1"/>
    <col min="4103" max="4349" width="9" style="11"/>
    <col min="4350" max="4350" width="2.75" style="11" customWidth="1"/>
    <col min="4351" max="4354" width="12.625" style="11" customWidth="1"/>
    <col min="4355" max="4355" width="10" style="11" customWidth="1"/>
    <col min="4356" max="4356" width="11.125" style="11" customWidth="1"/>
    <col min="4357" max="4358" width="13" style="11" customWidth="1"/>
    <col min="4359" max="4605" width="9" style="11"/>
    <col min="4606" max="4606" width="2.75" style="11" customWidth="1"/>
    <col min="4607" max="4610" width="12.625" style="11" customWidth="1"/>
    <col min="4611" max="4611" width="10" style="11" customWidth="1"/>
    <col min="4612" max="4612" width="11.125" style="11" customWidth="1"/>
    <col min="4613" max="4614" width="13" style="11" customWidth="1"/>
    <col min="4615" max="4861" width="9" style="11"/>
    <col min="4862" max="4862" width="2.75" style="11" customWidth="1"/>
    <col min="4863" max="4866" width="12.625" style="11" customWidth="1"/>
    <col min="4867" max="4867" width="10" style="11" customWidth="1"/>
    <col min="4868" max="4868" width="11.125" style="11" customWidth="1"/>
    <col min="4869" max="4870" width="13" style="11" customWidth="1"/>
    <col min="4871" max="5117" width="9" style="11"/>
    <col min="5118" max="5118" width="2.75" style="11" customWidth="1"/>
    <col min="5119" max="5122" width="12.625" style="11" customWidth="1"/>
    <col min="5123" max="5123" width="10" style="11" customWidth="1"/>
    <col min="5124" max="5124" width="11.125" style="11" customWidth="1"/>
    <col min="5125" max="5126" width="13" style="11" customWidth="1"/>
    <col min="5127" max="5373" width="9" style="11"/>
    <col min="5374" max="5374" width="2.75" style="11" customWidth="1"/>
    <col min="5375" max="5378" width="12.625" style="11" customWidth="1"/>
    <col min="5379" max="5379" width="10" style="11" customWidth="1"/>
    <col min="5380" max="5380" width="11.125" style="11" customWidth="1"/>
    <col min="5381" max="5382" width="13" style="11" customWidth="1"/>
    <col min="5383" max="5629" width="9" style="11"/>
    <col min="5630" max="5630" width="2.75" style="11" customWidth="1"/>
    <col min="5631" max="5634" width="12.625" style="11" customWidth="1"/>
    <col min="5635" max="5635" width="10" style="11" customWidth="1"/>
    <col min="5636" max="5636" width="11.125" style="11" customWidth="1"/>
    <col min="5637" max="5638" width="13" style="11" customWidth="1"/>
    <col min="5639" max="5885" width="9" style="11"/>
    <col min="5886" max="5886" width="2.75" style="11" customWidth="1"/>
    <col min="5887" max="5890" width="12.625" style="11" customWidth="1"/>
    <col min="5891" max="5891" width="10" style="11" customWidth="1"/>
    <col min="5892" max="5892" width="11.125" style="11" customWidth="1"/>
    <col min="5893" max="5894" width="13" style="11" customWidth="1"/>
    <col min="5895" max="6141" width="9" style="11"/>
    <col min="6142" max="6142" width="2.75" style="11" customWidth="1"/>
    <col min="6143" max="6146" width="12.625" style="11" customWidth="1"/>
    <col min="6147" max="6147" width="10" style="11" customWidth="1"/>
    <col min="6148" max="6148" width="11.125" style="11" customWidth="1"/>
    <col min="6149" max="6150" width="13" style="11" customWidth="1"/>
    <col min="6151" max="6397" width="9" style="11"/>
    <col min="6398" max="6398" width="2.75" style="11" customWidth="1"/>
    <col min="6399" max="6402" width="12.625" style="11" customWidth="1"/>
    <col min="6403" max="6403" width="10" style="11" customWidth="1"/>
    <col min="6404" max="6404" width="11.125" style="11" customWidth="1"/>
    <col min="6405" max="6406" width="13" style="11" customWidth="1"/>
    <col min="6407" max="6653" width="9" style="11"/>
    <col min="6654" max="6654" width="2.75" style="11" customWidth="1"/>
    <col min="6655" max="6658" width="12.625" style="11" customWidth="1"/>
    <col min="6659" max="6659" width="10" style="11" customWidth="1"/>
    <col min="6660" max="6660" width="11.125" style="11" customWidth="1"/>
    <col min="6661" max="6662" width="13" style="11" customWidth="1"/>
    <col min="6663" max="6909" width="9" style="11"/>
    <col min="6910" max="6910" width="2.75" style="11" customWidth="1"/>
    <col min="6911" max="6914" width="12.625" style="11" customWidth="1"/>
    <col min="6915" max="6915" width="10" style="11" customWidth="1"/>
    <col min="6916" max="6916" width="11.125" style="11" customWidth="1"/>
    <col min="6917" max="6918" width="13" style="11" customWidth="1"/>
    <col min="6919" max="7165" width="9" style="11"/>
    <col min="7166" max="7166" width="2.75" style="11" customWidth="1"/>
    <col min="7167" max="7170" width="12.625" style="11" customWidth="1"/>
    <col min="7171" max="7171" width="10" style="11" customWidth="1"/>
    <col min="7172" max="7172" width="11.125" style="11" customWidth="1"/>
    <col min="7173" max="7174" width="13" style="11" customWidth="1"/>
    <col min="7175" max="7421" width="9" style="11"/>
    <col min="7422" max="7422" width="2.75" style="11" customWidth="1"/>
    <col min="7423" max="7426" width="12.625" style="11" customWidth="1"/>
    <col min="7427" max="7427" width="10" style="11" customWidth="1"/>
    <col min="7428" max="7428" width="11.125" style="11" customWidth="1"/>
    <col min="7429" max="7430" width="13" style="11" customWidth="1"/>
    <col min="7431" max="7677" width="9" style="11"/>
    <col min="7678" max="7678" width="2.75" style="11" customWidth="1"/>
    <col min="7679" max="7682" width="12.625" style="11" customWidth="1"/>
    <col min="7683" max="7683" width="10" style="11" customWidth="1"/>
    <col min="7684" max="7684" width="11.125" style="11" customWidth="1"/>
    <col min="7685" max="7686" width="13" style="11" customWidth="1"/>
    <col min="7687" max="7933" width="9" style="11"/>
    <col min="7934" max="7934" width="2.75" style="11" customWidth="1"/>
    <col min="7935" max="7938" width="12.625" style="11" customWidth="1"/>
    <col min="7939" max="7939" width="10" style="11" customWidth="1"/>
    <col min="7940" max="7940" width="11.125" style="11" customWidth="1"/>
    <col min="7941" max="7942" width="13" style="11" customWidth="1"/>
    <col min="7943" max="8189" width="9" style="11"/>
    <col min="8190" max="8190" width="2.75" style="11" customWidth="1"/>
    <col min="8191" max="8194" width="12.625" style="11" customWidth="1"/>
    <col min="8195" max="8195" width="10" style="11" customWidth="1"/>
    <col min="8196" max="8196" width="11.125" style="11" customWidth="1"/>
    <col min="8197" max="8198" width="13" style="11" customWidth="1"/>
    <col min="8199" max="8445" width="9" style="11"/>
    <col min="8446" max="8446" width="2.75" style="11" customWidth="1"/>
    <col min="8447" max="8450" width="12.625" style="11" customWidth="1"/>
    <col min="8451" max="8451" width="10" style="11" customWidth="1"/>
    <col min="8452" max="8452" width="11.125" style="11" customWidth="1"/>
    <col min="8453" max="8454" width="13" style="11" customWidth="1"/>
    <col min="8455" max="8701" width="9" style="11"/>
    <col min="8702" max="8702" width="2.75" style="11" customWidth="1"/>
    <col min="8703" max="8706" width="12.625" style="11" customWidth="1"/>
    <col min="8707" max="8707" width="10" style="11" customWidth="1"/>
    <col min="8708" max="8708" width="11.125" style="11" customWidth="1"/>
    <col min="8709" max="8710" width="13" style="11" customWidth="1"/>
    <col min="8711" max="8957" width="9" style="11"/>
    <col min="8958" max="8958" width="2.75" style="11" customWidth="1"/>
    <col min="8959" max="8962" width="12.625" style="11" customWidth="1"/>
    <col min="8963" max="8963" width="10" style="11" customWidth="1"/>
    <col min="8964" max="8964" width="11.125" style="11" customWidth="1"/>
    <col min="8965" max="8966" width="13" style="11" customWidth="1"/>
    <col min="8967" max="9213" width="9" style="11"/>
    <col min="9214" max="9214" width="2.75" style="11" customWidth="1"/>
    <col min="9215" max="9218" width="12.625" style="11" customWidth="1"/>
    <col min="9219" max="9219" width="10" style="11" customWidth="1"/>
    <col min="9220" max="9220" width="11.125" style="11" customWidth="1"/>
    <col min="9221" max="9222" width="13" style="11" customWidth="1"/>
    <col min="9223" max="9469" width="9" style="11"/>
    <col min="9470" max="9470" width="2.75" style="11" customWidth="1"/>
    <col min="9471" max="9474" width="12.625" style="11" customWidth="1"/>
    <col min="9475" max="9475" width="10" style="11" customWidth="1"/>
    <col min="9476" max="9476" width="11.125" style="11" customWidth="1"/>
    <col min="9477" max="9478" width="13" style="11" customWidth="1"/>
    <col min="9479" max="9725" width="9" style="11"/>
    <col min="9726" max="9726" width="2.75" style="11" customWidth="1"/>
    <col min="9727" max="9730" width="12.625" style="11" customWidth="1"/>
    <col min="9731" max="9731" width="10" style="11" customWidth="1"/>
    <col min="9732" max="9732" width="11.125" style="11" customWidth="1"/>
    <col min="9733" max="9734" width="13" style="11" customWidth="1"/>
    <col min="9735" max="9981" width="9" style="11"/>
    <col min="9982" max="9982" width="2.75" style="11" customWidth="1"/>
    <col min="9983" max="9986" width="12.625" style="11" customWidth="1"/>
    <col min="9987" max="9987" width="10" style="11" customWidth="1"/>
    <col min="9988" max="9988" width="11.125" style="11" customWidth="1"/>
    <col min="9989" max="9990" width="13" style="11" customWidth="1"/>
    <col min="9991" max="10237" width="9" style="11"/>
    <col min="10238" max="10238" width="2.75" style="11" customWidth="1"/>
    <col min="10239" max="10242" width="12.625" style="11" customWidth="1"/>
    <col min="10243" max="10243" width="10" style="11" customWidth="1"/>
    <col min="10244" max="10244" width="11.125" style="11" customWidth="1"/>
    <col min="10245" max="10246" width="13" style="11" customWidth="1"/>
    <col min="10247" max="10493" width="9" style="11"/>
    <col min="10494" max="10494" width="2.75" style="11" customWidth="1"/>
    <col min="10495" max="10498" width="12.625" style="11" customWidth="1"/>
    <col min="10499" max="10499" width="10" style="11" customWidth="1"/>
    <col min="10500" max="10500" width="11.125" style="11" customWidth="1"/>
    <col min="10501" max="10502" width="13" style="11" customWidth="1"/>
    <col min="10503" max="10749" width="9" style="11"/>
    <col min="10750" max="10750" width="2.75" style="11" customWidth="1"/>
    <col min="10751" max="10754" width="12.625" style="11" customWidth="1"/>
    <col min="10755" max="10755" width="10" style="11" customWidth="1"/>
    <col min="10756" max="10756" width="11.125" style="11" customWidth="1"/>
    <col min="10757" max="10758" width="13" style="11" customWidth="1"/>
    <col min="10759" max="11005" width="9" style="11"/>
    <col min="11006" max="11006" width="2.75" style="11" customWidth="1"/>
    <col min="11007" max="11010" width="12.625" style="11" customWidth="1"/>
    <col min="11011" max="11011" width="10" style="11" customWidth="1"/>
    <col min="11012" max="11012" width="11.125" style="11" customWidth="1"/>
    <col min="11013" max="11014" width="13" style="11" customWidth="1"/>
    <col min="11015" max="11261" width="9" style="11"/>
    <col min="11262" max="11262" width="2.75" style="11" customWidth="1"/>
    <col min="11263" max="11266" width="12.625" style="11" customWidth="1"/>
    <col min="11267" max="11267" width="10" style="11" customWidth="1"/>
    <col min="11268" max="11268" width="11.125" style="11" customWidth="1"/>
    <col min="11269" max="11270" width="13" style="11" customWidth="1"/>
    <col min="11271" max="11517" width="9" style="11"/>
    <col min="11518" max="11518" width="2.75" style="11" customWidth="1"/>
    <col min="11519" max="11522" width="12.625" style="11" customWidth="1"/>
    <col min="11523" max="11523" width="10" style="11" customWidth="1"/>
    <col min="11524" max="11524" width="11.125" style="11" customWidth="1"/>
    <col min="11525" max="11526" width="13" style="11" customWidth="1"/>
    <col min="11527" max="11773" width="9" style="11"/>
    <col min="11774" max="11774" width="2.75" style="11" customWidth="1"/>
    <col min="11775" max="11778" width="12.625" style="11" customWidth="1"/>
    <col min="11779" max="11779" width="10" style="11" customWidth="1"/>
    <col min="11780" max="11780" width="11.125" style="11" customWidth="1"/>
    <col min="11781" max="11782" width="13" style="11" customWidth="1"/>
    <col min="11783" max="12029" width="9" style="11"/>
    <col min="12030" max="12030" width="2.75" style="11" customWidth="1"/>
    <col min="12031" max="12034" width="12.625" style="11" customWidth="1"/>
    <col min="12035" max="12035" width="10" style="11" customWidth="1"/>
    <col min="12036" max="12036" width="11.125" style="11" customWidth="1"/>
    <col min="12037" max="12038" width="13" style="11" customWidth="1"/>
    <col min="12039" max="12285" width="9" style="11"/>
    <col min="12286" max="12286" width="2.75" style="11" customWidth="1"/>
    <col min="12287" max="12290" width="12.625" style="11" customWidth="1"/>
    <col min="12291" max="12291" width="10" style="11" customWidth="1"/>
    <col min="12292" max="12292" width="11.125" style="11" customWidth="1"/>
    <col min="12293" max="12294" width="13" style="11" customWidth="1"/>
    <col min="12295" max="12541" width="9" style="11"/>
    <col min="12542" max="12542" width="2.75" style="11" customWidth="1"/>
    <col min="12543" max="12546" width="12.625" style="11" customWidth="1"/>
    <col min="12547" max="12547" width="10" style="11" customWidth="1"/>
    <col min="12548" max="12548" width="11.125" style="11" customWidth="1"/>
    <col min="12549" max="12550" width="13" style="11" customWidth="1"/>
    <col min="12551" max="12797" width="9" style="11"/>
    <col min="12798" max="12798" width="2.75" style="11" customWidth="1"/>
    <col min="12799" max="12802" width="12.625" style="11" customWidth="1"/>
    <col min="12803" max="12803" width="10" style="11" customWidth="1"/>
    <col min="12804" max="12804" width="11.125" style="11" customWidth="1"/>
    <col min="12805" max="12806" width="13" style="11" customWidth="1"/>
    <col min="12807" max="13053" width="9" style="11"/>
    <col min="13054" max="13054" width="2.75" style="11" customWidth="1"/>
    <col min="13055" max="13058" width="12.625" style="11" customWidth="1"/>
    <col min="13059" max="13059" width="10" style="11" customWidth="1"/>
    <col min="13060" max="13060" width="11.125" style="11" customWidth="1"/>
    <col min="13061" max="13062" width="13" style="11" customWidth="1"/>
    <col min="13063" max="13309" width="9" style="11"/>
    <col min="13310" max="13310" width="2.75" style="11" customWidth="1"/>
    <col min="13311" max="13314" width="12.625" style="11" customWidth="1"/>
    <col min="13315" max="13315" width="10" style="11" customWidth="1"/>
    <col min="13316" max="13316" width="11.125" style="11" customWidth="1"/>
    <col min="13317" max="13318" width="13" style="11" customWidth="1"/>
    <col min="13319" max="13565" width="9" style="11"/>
    <col min="13566" max="13566" width="2.75" style="11" customWidth="1"/>
    <col min="13567" max="13570" width="12.625" style="11" customWidth="1"/>
    <col min="13571" max="13571" width="10" style="11" customWidth="1"/>
    <col min="13572" max="13572" width="11.125" style="11" customWidth="1"/>
    <col min="13573" max="13574" width="13" style="11" customWidth="1"/>
    <col min="13575" max="13821" width="9" style="11"/>
    <col min="13822" max="13822" width="2.75" style="11" customWidth="1"/>
    <col min="13823" max="13826" width="12.625" style="11" customWidth="1"/>
    <col min="13827" max="13827" width="10" style="11" customWidth="1"/>
    <col min="13828" max="13828" width="11.125" style="11" customWidth="1"/>
    <col min="13829" max="13830" width="13" style="11" customWidth="1"/>
    <col min="13831" max="14077" width="9" style="11"/>
    <col min="14078" max="14078" width="2.75" style="11" customWidth="1"/>
    <col min="14079" max="14082" width="12.625" style="11" customWidth="1"/>
    <col min="14083" max="14083" width="10" style="11" customWidth="1"/>
    <col min="14084" max="14084" width="11.125" style="11" customWidth="1"/>
    <col min="14085" max="14086" width="13" style="11" customWidth="1"/>
    <col min="14087" max="14333" width="9" style="11"/>
    <col min="14334" max="14334" width="2.75" style="11" customWidth="1"/>
    <col min="14335" max="14338" width="12.625" style="11" customWidth="1"/>
    <col min="14339" max="14339" width="10" style="11" customWidth="1"/>
    <col min="14340" max="14340" width="11.125" style="11" customWidth="1"/>
    <col min="14341" max="14342" width="13" style="11" customWidth="1"/>
    <col min="14343" max="14589" width="9" style="11"/>
    <col min="14590" max="14590" width="2.75" style="11" customWidth="1"/>
    <col min="14591" max="14594" width="12.625" style="11" customWidth="1"/>
    <col min="14595" max="14595" width="10" style="11" customWidth="1"/>
    <col min="14596" max="14596" width="11.125" style="11" customWidth="1"/>
    <col min="14597" max="14598" width="13" style="11" customWidth="1"/>
    <col min="14599" max="14845" width="9" style="11"/>
    <col min="14846" max="14846" width="2.75" style="11" customWidth="1"/>
    <col min="14847" max="14850" width="12.625" style="11" customWidth="1"/>
    <col min="14851" max="14851" width="10" style="11" customWidth="1"/>
    <col min="14852" max="14852" width="11.125" style="11" customWidth="1"/>
    <col min="14853" max="14854" width="13" style="11" customWidth="1"/>
    <col min="14855" max="15101" width="9" style="11"/>
    <col min="15102" max="15102" width="2.75" style="11" customWidth="1"/>
    <col min="15103" max="15106" width="12.625" style="11" customWidth="1"/>
    <col min="15107" max="15107" width="10" style="11" customWidth="1"/>
    <col min="15108" max="15108" width="11.125" style="11" customWidth="1"/>
    <col min="15109" max="15110" width="13" style="11" customWidth="1"/>
    <col min="15111" max="15357" width="9" style="11"/>
    <col min="15358" max="15358" width="2.75" style="11" customWidth="1"/>
    <col min="15359" max="15362" width="12.625" style="11" customWidth="1"/>
    <col min="15363" max="15363" width="10" style="11" customWidth="1"/>
    <col min="15364" max="15364" width="11.125" style="11" customWidth="1"/>
    <col min="15365" max="15366" width="13" style="11" customWidth="1"/>
    <col min="15367" max="15613" width="9" style="11"/>
    <col min="15614" max="15614" width="2.75" style="11" customWidth="1"/>
    <col min="15615" max="15618" width="12.625" style="11" customWidth="1"/>
    <col min="15619" max="15619" width="10" style="11" customWidth="1"/>
    <col min="15620" max="15620" width="11.125" style="11" customWidth="1"/>
    <col min="15621" max="15622" width="13" style="11" customWidth="1"/>
    <col min="15623" max="15869" width="9" style="11"/>
    <col min="15870" max="15870" width="2.75" style="11" customWidth="1"/>
    <col min="15871" max="15874" width="12.625" style="11" customWidth="1"/>
    <col min="15875" max="15875" width="10" style="11" customWidth="1"/>
    <col min="15876" max="15876" width="11.125" style="11" customWidth="1"/>
    <col min="15877" max="15878" width="13" style="11" customWidth="1"/>
    <col min="15879" max="16125" width="9" style="11"/>
    <col min="16126" max="16126" width="2.75" style="11" customWidth="1"/>
    <col min="16127" max="16130" width="12.625" style="11" customWidth="1"/>
    <col min="16131" max="16131" width="10" style="11" customWidth="1"/>
    <col min="16132" max="16132" width="11.125" style="11" customWidth="1"/>
    <col min="16133" max="16134" width="13" style="11" customWidth="1"/>
    <col min="16135" max="16384" width="9" style="11"/>
  </cols>
  <sheetData>
    <row r="1" spans="1:40" x14ac:dyDescent="0.15">
      <c r="A1" s="244" t="s">
        <v>184</v>
      </c>
    </row>
    <row r="2" spans="1:40" ht="10.5" customHeight="1" x14ac:dyDescent="0.15">
      <c r="A2" s="244"/>
    </row>
    <row r="3" spans="1:40" s="9" customFormat="1" ht="24" customHeight="1" x14ac:dyDescent="0.15">
      <c r="A3" s="519" t="s">
        <v>321</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row>
    <row r="4" spans="1:40" s="9" customFormat="1" ht="24" customHeight="1" x14ac:dyDescent="0.15">
      <c r="A4" s="519" t="s">
        <v>314</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s="9" customFormat="1" ht="9" customHeight="1" x14ac:dyDescent="0.15">
      <c r="A5" s="246"/>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row>
    <row r="6" spans="1:40" s="9" customFormat="1" ht="21" customHeight="1" x14ac:dyDescent="0.15">
      <c r="A6" s="247" t="s">
        <v>280</v>
      </c>
      <c r="B6" s="248"/>
      <c r="C6" s="248"/>
      <c r="D6" s="248"/>
      <c r="E6" s="248"/>
      <c r="F6" s="248"/>
      <c r="G6" s="248"/>
      <c r="H6" s="249"/>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row>
    <row r="7" spans="1:40" s="8" customFormat="1" ht="9.75" customHeight="1" x14ac:dyDescent="0.15">
      <c r="A7" s="253"/>
      <c r="B7" s="255"/>
      <c r="C7" s="255"/>
      <c r="D7" s="255"/>
      <c r="E7" s="255"/>
      <c r="F7" s="255"/>
      <c r="G7" s="255"/>
      <c r="H7" s="253"/>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row>
    <row r="8" spans="1:40" s="8" customFormat="1" ht="27" customHeight="1" x14ac:dyDescent="0.15">
      <c r="A8" s="253"/>
      <c r="B8" s="566" t="s">
        <v>41</v>
      </c>
      <c r="C8" s="566"/>
      <c r="D8" s="566"/>
      <c r="E8" s="566"/>
      <c r="F8" s="566"/>
      <c r="G8" s="566"/>
      <c r="H8" s="566"/>
      <c r="I8" s="566"/>
      <c r="J8" s="567"/>
      <c r="K8" s="567"/>
      <c r="L8" s="567"/>
      <c r="M8" s="567"/>
      <c r="N8" s="567"/>
      <c r="O8" s="567"/>
      <c r="P8" s="567"/>
      <c r="Q8" s="567"/>
      <c r="R8" s="567"/>
      <c r="S8" s="567"/>
      <c r="T8" s="567"/>
      <c r="U8" s="567"/>
      <c r="V8" s="567"/>
      <c r="W8" s="567"/>
      <c r="X8" s="567"/>
      <c r="Y8" s="568" t="s">
        <v>4</v>
      </c>
      <c r="Z8" s="568"/>
      <c r="AA8" s="568"/>
      <c r="AB8" s="568"/>
      <c r="AC8" s="568"/>
      <c r="AD8" s="567"/>
      <c r="AE8" s="567"/>
      <c r="AF8" s="567"/>
      <c r="AG8" s="567"/>
      <c r="AH8" s="567"/>
      <c r="AI8" s="567"/>
      <c r="AJ8" s="567"/>
      <c r="AK8" s="567"/>
      <c r="AL8" s="567"/>
      <c r="AM8" s="567"/>
      <c r="AN8" s="254"/>
    </row>
    <row r="9" spans="1:40" s="8" customFormat="1" ht="27" customHeight="1" x14ac:dyDescent="0.15">
      <c r="A9" s="253"/>
      <c r="B9" s="569" t="s">
        <v>315</v>
      </c>
      <c r="C9" s="570"/>
      <c r="D9" s="570"/>
      <c r="E9" s="570"/>
      <c r="F9" s="570"/>
      <c r="G9" s="570"/>
      <c r="H9" s="570"/>
      <c r="I9" s="570"/>
      <c r="J9" s="571"/>
      <c r="K9" s="572"/>
      <c r="L9" s="572"/>
      <c r="M9" s="572"/>
      <c r="N9" s="572"/>
      <c r="O9" s="572"/>
      <c r="P9" s="573" t="s">
        <v>298</v>
      </c>
      <c r="Q9" s="574"/>
      <c r="R9" s="569" t="s">
        <v>316</v>
      </c>
      <c r="S9" s="570"/>
      <c r="T9" s="570"/>
      <c r="U9" s="570"/>
      <c r="V9" s="570"/>
      <c r="W9" s="570"/>
      <c r="X9" s="570"/>
      <c r="Y9" s="575"/>
      <c r="Z9" s="571"/>
      <c r="AA9" s="572"/>
      <c r="AB9" s="572"/>
      <c r="AC9" s="572"/>
      <c r="AD9" s="572"/>
      <c r="AE9" s="572"/>
      <c r="AF9" s="573" t="s">
        <v>291</v>
      </c>
      <c r="AG9" s="574"/>
      <c r="AH9" s="254"/>
      <c r="AI9" s="254"/>
      <c r="AJ9" s="254"/>
      <c r="AK9" s="254"/>
      <c r="AL9" s="254"/>
      <c r="AM9" s="254"/>
      <c r="AN9" s="254"/>
    </row>
    <row r="10" spans="1:40" s="8" customFormat="1" ht="24.75" customHeight="1" x14ac:dyDescent="0.15">
      <c r="A10" s="253"/>
      <c r="B10" s="271" t="s">
        <v>340</v>
      </c>
      <c r="C10" s="255"/>
      <c r="D10" s="255"/>
      <c r="E10" s="255"/>
      <c r="F10" s="255"/>
      <c r="G10" s="255"/>
      <c r="H10" s="253"/>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row>
    <row r="11" spans="1:40" s="8" customFormat="1" ht="15.75" customHeight="1" x14ac:dyDescent="0.15">
      <c r="A11" s="253"/>
      <c r="B11" s="255"/>
      <c r="C11" s="255"/>
      <c r="D11" s="255"/>
      <c r="E11" s="255"/>
      <c r="F11" s="255"/>
      <c r="G11" s="255"/>
      <c r="H11" s="253"/>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row>
    <row r="12" spans="1:40" s="8" customFormat="1" ht="24" customHeight="1" x14ac:dyDescent="0.15">
      <c r="A12" s="256" t="s">
        <v>282</v>
      </c>
      <c r="B12" s="255"/>
      <c r="C12" s="255"/>
      <c r="D12" s="255"/>
      <c r="E12" s="255"/>
      <c r="F12" s="255"/>
      <c r="G12" s="255"/>
      <c r="H12" s="253"/>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row>
    <row r="13" spans="1:40" s="8" customFormat="1" ht="21.75" customHeight="1" x14ac:dyDescent="0.15">
      <c r="A13" s="251" t="s">
        <v>317</v>
      </c>
      <c r="B13" s="255"/>
      <c r="C13" s="255"/>
      <c r="D13" s="255"/>
      <c r="E13" s="255"/>
      <c r="F13" s="255"/>
      <c r="G13" s="255"/>
      <c r="H13" s="253"/>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row>
    <row r="14" spans="1:40" ht="25.5" customHeight="1" x14ac:dyDescent="0.15">
      <c r="A14" s="257"/>
      <c r="B14" s="529" t="s">
        <v>284</v>
      </c>
      <c r="C14" s="529"/>
      <c r="D14" s="529"/>
      <c r="E14" s="529"/>
      <c r="F14" s="529"/>
      <c r="G14" s="530"/>
      <c r="H14" s="530"/>
      <c r="I14" s="530"/>
      <c r="J14" s="530"/>
      <c r="K14" s="530"/>
      <c r="L14" s="530"/>
      <c r="M14" s="530"/>
      <c r="N14" s="530"/>
      <c r="O14" s="530"/>
      <c r="P14" s="530"/>
      <c r="Q14" s="530"/>
      <c r="R14" s="530"/>
      <c r="S14" s="529" t="s">
        <v>4</v>
      </c>
      <c r="T14" s="529"/>
      <c r="U14" s="529"/>
      <c r="V14" s="529"/>
      <c r="W14" s="529"/>
      <c r="X14" s="531"/>
      <c r="Y14" s="532"/>
      <c r="Z14" s="532"/>
      <c r="AA14" s="532"/>
      <c r="AB14" s="532"/>
      <c r="AC14" s="533"/>
      <c r="AD14" s="534" t="s">
        <v>5</v>
      </c>
      <c r="AE14" s="535"/>
      <c r="AF14" s="535"/>
      <c r="AG14" s="535"/>
      <c r="AH14" s="531"/>
      <c r="AI14" s="532"/>
      <c r="AJ14" s="532"/>
      <c r="AK14" s="532"/>
      <c r="AL14" s="532"/>
      <c r="AM14" s="533"/>
    </row>
    <row r="15" spans="1:40" ht="11.25" customHeight="1" x14ac:dyDescent="0.15">
      <c r="A15" s="257"/>
      <c r="B15" s="258"/>
      <c r="C15" s="259"/>
      <c r="D15" s="259"/>
      <c r="E15" s="259"/>
      <c r="F15" s="259"/>
      <c r="G15" s="260"/>
    </row>
    <row r="16" spans="1:40" ht="20.25" customHeight="1" x14ac:dyDescent="0.15">
      <c r="A16" s="261" t="s">
        <v>318</v>
      </c>
      <c r="C16" s="259"/>
      <c r="D16" s="259"/>
      <c r="E16" s="259"/>
      <c r="F16" s="259"/>
      <c r="G16" s="260"/>
    </row>
    <row r="17" spans="1:41" ht="20.25" customHeight="1" x14ac:dyDescent="0.15">
      <c r="A17" s="257"/>
      <c r="B17" s="262" t="s">
        <v>286</v>
      </c>
      <c r="C17" s="259"/>
      <c r="D17" s="259"/>
      <c r="E17" s="259"/>
      <c r="F17" s="259"/>
      <c r="G17" s="260"/>
      <c r="AB17" s="245" t="s">
        <v>287</v>
      </c>
      <c r="AO17" s="245"/>
    </row>
    <row r="18" spans="1:41" ht="37.5" customHeight="1" x14ac:dyDescent="0.15">
      <c r="A18" s="257"/>
      <c r="B18" s="536" t="s">
        <v>305</v>
      </c>
      <c r="C18" s="537"/>
      <c r="D18" s="537"/>
      <c r="E18" s="537"/>
      <c r="F18" s="537"/>
      <c r="G18" s="537"/>
      <c r="H18" s="537"/>
      <c r="I18" s="537"/>
      <c r="J18" s="536" t="s">
        <v>306</v>
      </c>
      <c r="K18" s="537"/>
      <c r="L18" s="537"/>
      <c r="M18" s="537"/>
      <c r="N18" s="537"/>
      <c r="O18" s="537"/>
      <c r="P18" s="537"/>
      <c r="Q18" s="537"/>
      <c r="R18" s="536" t="s">
        <v>288</v>
      </c>
      <c r="S18" s="537"/>
      <c r="T18" s="537"/>
      <c r="U18" s="537"/>
      <c r="V18" s="537"/>
      <c r="W18" s="537"/>
      <c r="X18" s="537"/>
      <c r="Y18" s="537"/>
      <c r="Z18" s="258"/>
      <c r="AB18" s="538" t="s">
        <v>289</v>
      </c>
      <c r="AC18" s="529"/>
      <c r="AD18" s="529"/>
      <c r="AE18" s="529"/>
      <c r="AF18" s="529"/>
      <c r="AG18" s="529"/>
      <c r="AH18" s="529"/>
      <c r="AO18" s="245"/>
    </row>
    <row r="19" spans="1:41" ht="25.5" customHeight="1" x14ac:dyDescent="0.15">
      <c r="B19" s="539"/>
      <c r="C19" s="540"/>
      <c r="D19" s="540"/>
      <c r="E19" s="540"/>
      <c r="F19" s="540"/>
      <c r="G19" s="540"/>
      <c r="H19" s="541" t="s">
        <v>290</v>
      </c>
      <c r="I19" s="542"/>
      <c r="J19" s="539"/>
      <c r="K19" s="540"/>
      <c r="L19" s="540"/>
      <c r="M19" s="540"/>
      <c r="N19" s="540"/>
      <c r="O19" s="540"/>
      <c r="P19" s="541" t="s">
        <v>291</v>
      </c>
      <c r="Q19" s="542"/>
      <c r="R19" s="543" t="e">
        <f>B19/J19</f>
        <v>#DIV/0!</v>
      </c>
      <c r="S19" s="544"/>
      <c r="T19" s="544"/>
      <c r="U19" s="544"/>
      <c r="V19" s="544"/>
      <c r="W19" s="544"/>
      <c r="X19" s="541" t="s">
        <v>290</v>
      </c>
      <c r="Y19" s="542"/>
      <c r="Z19" s="263"/>
      <c r="AB19" s="545"/>
      <c r="AC19" s="546"/>
      <c r="AD19" s="546"/>
      <c r="AE19" s="546"/>
      <c r="AF19" s="546"/>
      <c r="AG19" s="547" t="s">
        <v>290</v>
      </c>
      <c r="AH19" s="548"/>
      <c r="AO19" s="245"/>
    </row>
    <row r="20" spans="1:41" ht="10.5" customHeight="1" x14ac:dyDescent="0.15"/>
    <row r="21" spans="1:41" ht="21.75" customHeight="1" thickBot="1" x14ac:dyDescent="0.2">
      <c r="A21" s="264" t="s">
        <v>292</v>
      </c>
    </row>
    <row r="22" spans="1:41" ht="37.5" customHeight="1" x14ac:dyDescent="0.15">
      <c r="A22" s="264"/>
      <c r="B22" s="538" t="s">
        <v>319</v>
      </c>
      <c r="C22" s="529"/>
      <c r="D22" s="529"/>
      <c r="E22" s="529"/>
      <c r="F22" s="529"/>
      <c r="G22" s="538" t="s">
        <v>320</v>
      </c>
      <c r="H22" s="529"/>
      <c r="I22" s="529"/>
      <c r="J22" s="529"/>
      <c r="K22" s="529"/>
      <c r="N22" s="549" t="s">
        <v>295</v>
      </c>
      <c r="O22" s="550"/>
      <c r="P22" s="550"/>
      <c r="Q22" s="550"/>
      <c r="R22" s="550"/>
      <c r="S22" s="550"/>
      <c r="T22" s="550"/>
      <c r="U22" s="550"/>
      <c r="V22" s="549" t="s">
        <v>296</v>
      </c>
      <c r="W22" s="550"/>
      <c r="X22" s="550"/>
      <c r="Y22" s="550"/>
      <c r="Z22" s="550"/>
      <c r="AA22" s="550"/>
      <c r="AB22" s="550"/>
      <c r="AC22" s="551"/>
      <c r="AD22" s="552" t="s">
        <v>297</v>
      </c>
      <c r="AE22" s="553"/>
      <c r="AF22" s="553"/>
      <c r="AG22" s="553"/>
      <c r="AH22" s="553"/>
      <c r="AI22" s="553"/>
      <c r="AJ22" s="553"/>
      <c r="AK22" s="554"/>
    </row>
    <row r="23" spans="1:41" ht="26.25" customHeight="1" thickBot="1" x14ac:dyDescent="0.2">
      <c r="A23" s="264"/>
      <c r="B23" s="531"/>
      <c r="C23" s="532"/>
      <c r="D23" s="532"/>
      <c r="E23" s="561" t="s">
        <v>291</v>
      </c>
      <c r="F23" s="562"/>
      <c r="G23" s="531"/>
      <c r="H23" s="532"/>
      <c r="I23" s="532"/>
      <c r="J23" s="561" t="s">
        <v>298</v>
      </c>
      <c r="K23" s="562"/>
      <c r="N23" s="555" t="e">
        <f>R19*B23</f>
        <v>#DIV/0!</v>
      </c>
      <c r="O23" s="556"/>
      <c r="P23" s="556"/>
      <c r="Q23" s="556"/>
      <c r="R23" s="556"/>
      <c r="S23" s="556"/>
      <c r="T23" s="556" t="s">
        <v>290</v>
      </c>
      <c r="U23" s="563"/>
      <c r="V23" s="555">
        <f>AB19*G23</f>
        <v>0</v>
      </c>
      <c r="W23" s="556"/>
      <c r="X23" s="556"/>
      <c r="Y23" s="556"/>
      <c r="Z23" s="556"/>
      <c r="AA23" s="556"/>
      <c r="AB23" s="556" t="s">
        <v>290</v>
      </c>
      <c r="AC23" s="557"/>
      <c r="AD23" s="558" t="e">
        <f>N23+V23</f>
        <v>#DIV/0!</v>
      </c>
      <c r="AE23" s="559"/>
      <c r="AF23" s="559"/>
      <c r="AG23" s="559"/>
      <c r="AH23" s="559"/>
      <c r="AI23" s="559"/>
      <c r="AJ23" s="559" t="s">
        <v>290</v>
      </c>
      <c r="AK23" s="560"/>
    </row>
    <row r="24" spans="1:41" ht="10.5" customHeight="1" x14ac:dyDescent="0.15">
      <c r="A24" s="264"/>
    </row>
    <row r="25" spans="1:41" ht="16.5" customHeight="1" x14ac:dyDescent="0.15">
      <c r="A25" s="264"/>
      <c r="B25" s="265" t="s">
        <v>299</v>
      </c>
    </row>
    <row r="26" spans="1:41" s="18" customFormat="1" ht="16.5" customHeight="1" x14ac:dyDescent="0.15">
      <c r="A26" s="266"/>
      <c r="B26" s="267" t="s">
        <v>302</v>
      </c>
      <c r="C26" s="268"/>
      <c r="D26" s="269"/>
      <c r="E26" s="269"/>
      <c r="F26" s="270"/>
      <c r="G26" s="270"/>
    </row>
    <row r="27" spans="1:41" s="18" customFormat="1" ht="16.5" customHeight="1" x14ac:dyDescent="0.15">
      <c r="A27" s="266"/>
      <c r="B27" s="267" t="s">
        <v>303</v>
      </c>
      <c r="C27" s="268"/>
      <c r="D27" s="269"/>
      <c r="E27" s="269"/>
      <c r="F27" s="270"/>
      <c r="G27" s="270"/>
    </row>
    <row r="29" spans="1:41" s="8" customFormat="1" ht="24" customHeight="1" x14ac:dyDescent="0.15">
      <c r="A29" s="256" t="s">
        <v>282</v>
      </c>
      <c r="B29" s="255"/>
      <c r="C29" s="255"/>
      <c r="D29" s="255"/>
      <c r="E29" s="255"/>
      <c r="F29" s="255"/>
      <c r="G29" s="255"/>
      <c r="H29" s="253"/>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row>
    <row r="30" spans="1:41" s="8" customFormat="1" ht="21.75" customHeight="1" x14ac:dyDescent="0.15">
      <c r="A30" s="251" t="s">
        <v>317</v>
      </c>
      <c r="B30" s="255"/>
      <c r="C30" s="255"/>
      <c r="D30" s="255"/>
      <c r="E30" s="255"/>
      <c r="F30" s="255"/>
      <c r="G30" s="255"/>
      <c r="H30" s="253"/>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row>
    <row r="31" spans="1:41" ht="25.5" customHeight="1" x14ac:dyDescent="0.15">
      <c r="A31" s="257"/>
      <c r="B31" s="529" t="s">
        <v>284</v>
      </c>
      <c r="C31" s="529"/>
      <c r="D31" s="529"/>
      <c r="E31" s="529"/>
      <c r="F31" s="529"/>
      <c r="G31" s="530"/>
      <c r="H31" s="530"/>
      <c r="I31" s="530"/>
      <c r="J31" s="530"/>
      <c r="K31" s="530"/>
      <c r="L31" s="530"/>
      <c r="M31" s="530"/>
      <c r="N31" s="530"/>
      <c r="O31" s="530"/>
      <c r="P31" s="530"/>
      <c r="Q31" s="530"/>
      <c r="R31" s="530"/>
      <c r="S31" s="529" t="s">
        <v>4</v>
      </c>
      <c r="T31" s="529"/>
      <c r="U31" s="529"/>
      <c r="V31" s="529"/>
      <c r="W31" s="529"/>
      <c r="X31" s="531"/>
      <c r="Y31" s="532"/>
      <c r="Z31" s="532"/>
      <c r="AA31" s="532"/>
      <c r="AB31" s="532"/>
      <c r="AC31" s="533"/>
      <c r="AD31" s="534" t="s">
        <v>5</v>
      </c>
      <c r="AE31" s="535"/>
      <c r="AF31" s="535"/>
      <c r="AG31" s="535"/>
      <c r="AH31" s="531"/>
      <c r="AI31" s="532"/>
      <c r="AJ31" s="532"/>
      <c r="AK31" s="532"/>
      <c r="AL31" s="532"/>
      <c r="AM31" s="533"/>
    </row>
    <row r="32" spans="1:41" ht="11.25" customHeight="1" x14ac:dyDescent="0.15">
      <c r="A32" s="257"/>
      <c r="B32" s="258"/>
      <c r="C32" s="259"/>
      <c r="D32" s="259"/>
      <c r="E32" s="259"/>
      <c r="F32" s="259"/>
      <c r="G32" s="260"/>
    </row>
    <row r="33" spans="1:41" ht="20.25" customHeight="1" x14ac:dyDescent="0.15">
      <c r="A33" s="261" t="s">
        <v>318</v>
      </c>
      <c r="C33" s="259"/>
      <c r="D33" s="259"/>
      <c r="E33" s="259"/>
      <c r="F33" s="259"/>
      <c r="G33" s="260"/>
    </row>
    <row r="34" spans="1:41" ht="20.25" customHeight="1" x14ac:dyDescent="0.15">
      <c r="A34" s="257"/>
      <c r="B34" s="262" t="s">
        <v>286</v>
      </c>
      <c r="C34" s="259"/>
      <c r="D34" s="259"/>
      <c r="E34" s="259"/>
      <c r="F34" s="259"/>
      <c r="G34" s="260"/>
      <c r="AB34" s="245" t="s">
        <v>287</v>
      </c>
      <c r="AO34" s="245"/>
    </row>
    <row r="35" spans="1:41" ht="37.5" customHeight="1" x14ac:dyDescent="0.15">
      <c r="A35" s="257"/>
      <c r="B35" s="536" t="s">
        <v>305</v>
      </c>
      <c r="C35" s="537"/>
      <c r="D35" s="537"/>
      <c r="E35" s="537"/>
      <c r="F35" s="537"/>
      <c r="G35" s="537"/>
      <c r="H35" s="537"/>
      <c r="I35" s="537"/>
      <c r="J35" s="536" t="s">
        <v>306</v>
      </c>
      <c r="K35" s="537"/>
      <c r="L35" s="537"/>
      <c r="M35" s="537"/>
      <c r="N35" s="537"/>
      <c r="O35" s="537"/>
      <c r="P35" s="537"/>
      <c r="Q35" s="537"/>
      <c r="R35" s="536" t="s">
        <v>288</v>
      </c>
      <c r="S35" s="537"/>
      <c r="T35" s="537"/>
      <c r="U35" s="537"/>
      <c r="V35" s="537"/>
      <c r="W35" s="537"/>
      <c r="X35" s="537"/>
      <c r="Y35" s="537"/>
      <c r="Z35" s="258"/>
      <c r="AB35" s="538" t="s">
        <v>289</v>
      </c>
      <c r="AC35" s="529"/>
      <c r="AD35" s="529"/>
      <c r="AE35" s="529"/>
      <c r="AF35" s="529"/>
      <c r="AG35" s="529"/>
      <c r="AH35" s="529"/>
      <c r="AO35" s="245"/>
    </row>
    <row r="36" spans="1:41" ht="25.5" customHeight="1" x14ac:dyDescent="0.15">
      <c r="B36" s="539"/>
      <c r="C36" s="540"/>
      <c r="D36" s="540"/>
      <c r="E36" s="540"/>
      <c r="F36" s="540"/>
      <c r="G36" s="540"/>
      <c r="H36" s="541" t="s">
        <v>290</v>
      </c>
      <c r="I36" s="542"/>
      <c r="J36" s="539"/>
      <c r="K36" s="540"/>
      <c r="L36" s="540"/>
      <c r="M36" s="540"/>
      <c r="N36" s="540"/>
      <c r="O36" s="540"/>
      <c r="P36" s="541" t="s">
        <v>291</v>
      </c>
      <c r="Q36" s="542"/>
      <c r="R36" s="543" t="e">
        <f>B36/J36</f>
        <v>#DIV/0!</v>
      </c>
      <c r="S36" s="544"/>
      <c r="T36" s="544"/>
      <c r="U36" s="544"/>
      <c r="V36" s="544"/>
      <c r="W36" s="544"/>
      <c r="X36" s="541" t="s">
        <v>290</v>
      </c>
      <c r="Y36" s="542"/>
      <c r="Z36" s="263"/>
      <c r="AB36" s="545"/>
      <c r="AC36" s="546"/>
      <c r="AD36" s="546"/>
      <c r="AE36" s="546"/>
      <c r="AF36" s="546"/>
      <c r="AG36" s="547" t="s">
        <v>290</v>
      </c>
      <c r="AH36" s="548"/>
      <c r="AO36" s="245"/>
    </row>
    <row r="37" spans="1:41" ht="10.5" customHeight="1" x14ac:dyDescent="0.15"/>
    <row r="38" spans="1:41" ht="21.75" customHeight="1" thickBot="1" x14ac:dyDescent="0.2">
      <c r="A38" s="264" t="s">
        <v>292</v>
      </c>
    </row>
    <row r="39" spans="1:41" ht="37.5" customHeight="1" x14ac:dyDescent="0.15">
      <c r="A39" s="264"/>
      <c r="B39" s="538" t="s">
        <v>319</v>
      </c>
      <c r="C39" s="529"/>
      <c r="D39" s="529"/>
      <c r="E39" s="529"/>
      <c r="F39" s="529"/>
      <c r="G39" s="538" t="s">
        <v>320</v>
      </c>
      <c r="H39" s="529"/>
      <c r="I39" s="529"/>
      <c r="J39" s="529"/>
      <c r="K39" s="529"/>
      <c r="N39" s="549" t="s">
        <v>295</v>
      </c>
      <c r="O39" s="550"/>
      <c r="P39" s="550"/>
      <c r="Q39" s="550"/>
      <c r="R39" s="550"/>
      <c r="S39" s="550"/>
      <c r="T39" s="550"/>
      <c r="U39" s="550"/>
      <c r="V39" s="549" t="s">
        <v>296</v>
      </c>
      <c r="W39" s="550"/>
      <c r="X39" s="550"/>
      <c r="Y39" s="550"/>
      <c r="Z39" s="550"/>
      <c r="AA39" s="550"/>
      <c r="AB39" s="550"/>
      <c r="AC39" s="551"/>
      <c r="AD39" s="552" t="s">
        <v>297</v>
      </c>
      <c r="AE39" s="553"/>
      <c r="AF39" s="553"/>
      <c r="AG39" s="553"/>
      <c r="AH39" s="553"/>
      <c r="AI39" s="553"/>
      <c r="AJ39" s="553"/>
      <c r="AK39" s="554"/>
    </row>
    <row r="40" spans="1:41" ht="26.25" customHeight="1" thickBot="1" x14ac:dyDescent="0.2">
      <c r="A40" s="264"/>
      <c r="B40" s="531"/>
      <c r="C40" s="532"/>
      <c r="D40" s="532"/>
      <c r="E40" s="561" t="s">
        <v>291</v>
      </c>
      <c r="F40" s="562"/>
      <c r="G40" s="531"/>
      <c r="H40" s="532"/>
      <c r="I40" s="532"/>
      <c r="J40" s="561" t="s">
        <v>298</v>
      </c>
      <c r="K40" s="562"/>
      <c r="N40" s="555" t="e">
        <f>R36*B40</f>
        <v>#DIV/0!</v>
      </c>
      <c r="O40" s="556"/>
      <c r="P40" s="556"/>
      <c r="Q40" s="556"/>
      <c r="R40" s="556"/>
      <c r="S40" s="556"/>
      <c r="T40" s="556" t="s">
        <v>290</v>
      </c>
      <c r="U40" s="563"/>
      <c r="V40" s="555">
        <f>AB36*G40</f>
        <v>0</v>
      </c>
      <c r="W40" s="556"/>
      <c r="X40" s="556"/>
      <c r="Y40" s="556"/>
      <c r="Z40" s="556"/>
      <c r="AA40" s="556"/>
      <c r="AB40" s="556" t="s">
        <v>290</v>
      </c>
      <c r="AC40" s="557"/>
      <c r="AD40" s="558" t="e">
        <f>N40+V40</f>
        <v>#DIV/0!</v>
      </c>
      <c r="AE40" s="559"/>
      <c r="AF40" s="559"/>
      <c r="AG40" s="559"/>
      <c r="AH40" s="559"/>
      <c r="AI40" s="559"/>
      <c r="AJ40" s="559" t="s">
        <v>290</v>
      </c>
      <c r="AK40" s="560"/>
    </row>
    <row r="41" spans="1:41" ht="10.5" customHeight="1" x14ac:dyDescent="0.15">
      <c r="A41" s="264"/>
    </row>
    <row r="42" spans="1:41" ht="16.5" customHeight="1" x14ac:dyDescent="0.15">
      <c r="A42" s="264"/>
      <c r="B42" s="265" t="s">
        <v>299</v>
      </c>
    </row>
    <row r="43" spans="1:41" s="18" customFormat="1" ht="16.5" customHeight="1" x14ac:dyDescent="0.15">
      <c r="A43" s="266"/>
      <c r="B43" s="267" t="s">
        <v>302</v>
      </c>
      <c r="C43" s="268"/>
      <c r="D43" s="269"/>
      <c r="E43" s="269"/>
      <c r="F43" s="270"/>
      <c r="G43" s="270"/>
    </row>
    <row r="44" spans="1:41" s="18" customFormat="1" ht="16.5" customHeight="1" x14ac:dyDescent="0.15">
      <c r="A44" s="266"/>
      <c r="B44" s="267" t="s">
        <v>303</v>
      </c>
      <c r="C44" s="268"/>
      <c r="D44" s="269"/>
      <c r="E44" s="269"/>
      <c r="F44" s="270"/>
      <c r="G44" s="270"/>
    </row>
  </sheetData>
  <mergeCells count="78">
    <mergeCell ref="V40:AA40"/>
    <mergeCell ref="AB40:AC40"/>
    <mergeCell ref="AD40:AI40"/>
    <mergeCell ref="AJ40:AK40"/>
    <mergeCell ref="B40:D40"/>
    <mergeCell ref="E40:F40"/>
    <mergeCell ref="G40:I40"/>
    <mergeCell ref="J40:K40"/>
    <mergeCell ref="N40:S40"/>
    <mergeCell ref="T40:U40"/>
    <mergeCell ref="B39:F39"/>
    <mergeCell ref="G39:K39"/>
    <mergeCell ref="N39:U39"/>
    <mergeCell ref="V39:AC39"/>
    <mergeCell ref="AD39:AK39"/>
    <mergeCell ref="B35:I35"/>
    <mergeCell ref="J35:Q35"/>
    <mergeCell ref="R35:Y35"/>
    <mergeCell ref="AB35:AH35"/>
    <mergeCell ref="B36:G36"/>
    <mergeCell ref="H36:I36"/>
    <mergeCell ref="J36:O36"/>
    <mergeCell ref="P36:Q36"/>
    <mergeCell ref="R36:W36"/>
    <mergeCell ref="X36:Y36"/>
    <mergeCell ref="AB36:AF36"/>
    <mergeCell ref="AG36:AH36"/>
    <mergeCell ref="V23:AA23"/>
    <mergeCell ref="AB23:AC23"/>
    <mergeCell ref="AD23:AI23"/>
    <mergeCell ref="AJ23:AK23"/>
    <mergeCell ref="B31:F31"/>
    <mergeCell ref="G31:R31"/>
    <mergeCell ref="S31:W31"/>
    <mergeCell ref="X31:AC31"/>
    <mergeCell ref="AD31:AG31"/>
    <mergeCell ref="AH31:AM31"/>
    <mergeCell ref="B23:D23"/>
    <mergeCell ref="E23:F23"/>
    <mergeCell ref="G23:I23"/>
    <mergeCell ref="J23:K23"/>
    <mergeCell ref="N23:S23"/>
    <mergeCell ref="T23:U23"/>
    <mergeCell ref="B22:F22"/>
    <mergeCell ref="G22:K22"/>
    <mergeCell ref="N22:U22"/>
    <mergeCell ref="V22:AC22"/>
    <mergeCell ref="AD22:AK22"/>
    <mergeCell ref="B18:I18"/>
    <mergeCell ref="J18:Q18"/>
    <mergeCell ref="R18:Y18"/>
    <mergeCell ref="AB18:AH18"/>
    <mergeCell ref="B19:G19"/>
    <mergeCell ref="H19:I19"/>
    <mergeCell ref="J19:O19"/>
    <mergeCell ref="P19:Q19"/>
    <mergeCell ref="R19:W19"/>
    <mergeCell ref="X19:Y19"/>
    <mergeCell ref="AB19:AF19"/>
    <mergeCell ref="AG19:AH19"/>
    <mergeCell ref="AH14:AM14"/>
    <mergeCell ref="B9:I9"/>
    <mergeCell ref="J9:O9"/>
    <mergeCell ref="P9:Q9"/>
    <mergeCell ref="R9:Y9"/>
    <mergeCell ref="Z9:AE9"/>
    <mergeCell ref="AF9:AG9"/>
    <mergeCell ref="B14:F14"/>
    <mergeCell ref="G14:R14"/>
    <mergeCell ref="S14:W14"/>
    <mergeCell ref="X14:AC14"/>
    <mergeCell ref="AD14:AG14"/>
    <mergeCell ref="A3:AN3"/>
    <mergeCell ref="A4:AN4"/>
    <mergeCell ref="B8:I8"/>
    <mergeCell ref="J8:X8"/>
    <mergeCell ref="Y8:AC8"/>
    <mergeCell ref="AD8:AM8"/>
  </mergeCells>
  <phoneticPr fontId="1"/>
  <pageMargins left="0.52" right="0.53" top="0.73" bottom="0.39" header="0.25" footer="0.28999999999999998"/>
  <pageSetup paperSize="9" scale="86" fitToWidth="0" fitToHeight="0" orientation="portrait" r:id="rId1"/>
  <headerFooter alignWithMargins="0"/>
  <rowBreaks count="1" manualBreakCount="1">
    <brk id="4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16"/>
  <sheetViews>
    <sheetView view="pageBreakPreview" zoomScale="75" zoomScaleNormal="60" zoomScaleSheetLayoutView="75" workbookViewId="0"/>
  </sheetViews>
  <sheetFormatPr defaultRowHeight="13.5" x14ac:dyDescent="0.15"/>
  <cols>
    <col min="1" max="1" width="5" style="273" customWidth="1"/>
    <col min="2" max="27" width="3.75" style="273" customWidth="1"/>
    <col min="28" max="28" width="5.125" style="273" customWidth="1"/>
    <col min="29" max="29" width="3.75" style="273" customWidth="1"/>
    <col min="30" max="30" width="2.75" style="273" customWidth="1"/>
    <col min="31" max="31" width="3.75" style="273" customWidth="1"/>
    <col min="32" max="32" width="5.125" style="273" customWidth="1"/>
    <col min="33" max="33" width="3.75" style="273" customWidth="1"/>
    <col min="34" max="34" width="2.75" style="273" customWidth="1"/>
    <col min="35" max="99" width="3.75" style="273" customWidth="1"/>
    <col min="100" max="104" width="3.75" customWidth="1"/>
  </cols>
  <sheetData>
    <row r="1" spans="1:38" ht="21" x14ac:dyDescent="0.2">
      <c r="A1" s="272" t="s">
        <v>339</v>
      </c>
    </row>
    <row r="3" spans="1:38" ht="27" customHeight="1" x14ac:dyDescent="0.15">
      <c r="A3" s="576"/>
      <c r="B3" s="577" t="s">
        <v>322</v>
      </c>
      <c r="C3" s="577"/>
      <c r="D3" s="577"/>
      <c r="E3" s="577"/>
      <c r="F3" s="577"/>
      <c r="G3" s="577"/>
      <c r="H3" s="577"/>
      <c r="I3" s="577" t="s">
        <v>323</v>
      </c>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8" t="s">
        <v>324</v>
      </c>
      <c r="AJ3" s="578"/>
      <c r="AK3" s="577"/>
      <c r="AL3" s="577"/>
    </row>
    <row r="4" spans="1:38" ht="27" customHeight="1" x14ac:dyDescent="0.15">
      <c r="A4" s="576"/>
      <c r="B4" s="577" t="s">
        <v>6</v>
      </c>
      <c r="C4" s="577"/>
      <c r="D4" s="577"/>
      <c r="E4" s="577"/>
      <c r="F4" s="577" t="s">
        <v>4</v>
      </c>
      <c r="G4" s="577"/>
      <c r="H4" s="577"/>
      <c r="I4" s="577" t="s">
        <v>325</v>
      </c>
      <c r="J4" s="577"/>
      <c r="K4" s="577"/>
      <c r="L4" s="577"/>
      <c r="M4" s="577"/>
      <c r="N4" s="577"/>
      <c r="O4" s="577"/>
      <c r="P4" s="577" t="s">
        <v>326</v>
      </c>
      <c r="Q4" s="577"/>
      <c r="R4" s="577"/>
      <c r="S4" s="577"/>
      <c r="T4" s="577"/>
      <c r="U4" s="577" t="s">
        <v>327</v>
      </c>
      <c r="V4" s="577"/>
      <c r="W4" s="577"/>
      <c r="X4" s="577"/>
      <c r="Y4" s="577"/>
      <c r="Z4" s="577"/>
      <c r="AA4" s="577" t="s">
        <v>328</v>
      </c>
      <c r="AB4" s="577"/>
      <c r="AC4" s="577"/>
      <c r="AD4" s="577"/>
      <c r="AE4" s="577" t="s">
        <v>329</v>
      </c>
      <c r="AF4" s="577"/>
      <c r="AG4" s="577"/>
      <c r="AH4" s="577"/>
      <c r="AI4" s="577"/>
      <c r="AJ4" s="577"/>
      <c r="AK4" s="577"/>
      <c r="AL4" s="577"/>
    </row>
    <row r="5" spans="1:38" ht="39" customHeight="1" x14ac:dyDescent="0.15">
      <c r="A5" s="274" t="s">
        <v>330</v>
      </c>
      <c r="B5" s="579" t="s">
        <v>331</v>
      </c>
      <c r="C5" s="579"/>
      <c r="D5" s="579"/>
      <c r="E5" s="579"/>
      <c r="F5" s="579" t="s">
        <v>332</v>
      </c>
      <c r="G5" s="579"/>
      <c r="H5" s="579"/>
      <c r="I5" s="579" t="s">
        <v>333</v>
      </c>
      <c r="J5" s="579"/>
      <c r="K5" s="579"/>
      <c r="L5" s="579"/>
      <c r="M5" s="579"/>
      <c r="N5" s="579"/>
      <c r="O5" s="579"/>
      <c r="P5" s="579" t="s">
        <v>334</v>
      </c>
      <c r="Q5" s="579"/>
      <c r="R5" s="579"/>
      <c r="S5" s="579"/>
      <c r="T5" s="579"/>
      <c r="U5" s="584" t="s">
        <v>335</v>
      </c>
      <c r="V5" s="579"/>
      <c r="W5" s="579"/>
      <c r="X5" s="579"/>
      <c r="Y5" s="579"/>
      <c r="Z5" s="579"/>
      <c r="AA5" s="585">
        <v>5</v>
      </c>
      <c r="AB5" s="586"/>
      <c r="AC5" s="587" t="s">
        <v>336</v>
      </c>
      <c r="AD5" s="588"/>
      <c r="AE5" s="585">
        <v>15</v>
      </c>
      <c r="AF5" s="586"/>
      <c r="AG5" s="587" t="s">
        <v>291</v>
      </c>
      <c r="AH5" s="588"/>
      <c r="AI5" s="579" t="s">
        <v>337</v>
      </c>
      <c r="AJ5" s="579"/>
      <c r="AK5" s="579"/>
      <c r="AL5" s="579"/>
    </row>
    <row r="6" spans="1:38" ht="39" customHeight="1" x14ac:dyDescent="0.15">
      <c r="A6" s="275">
        <v>1</v>
      </c>
      <c r="B6" s="577"/>
      <c r="C6" s="577"/>
      <c r="D6" s="577"/>
      <c r="E6" s="577"/>
      <c r="F6" s="577"/>
      <c r="G6" s="577"/>
      <c r="H6" s="577"/>
      <c r="I6" s="577"/>
      <c r="J6" s="577"/>
      <c r="K6" s="577"/>
      <c r="L6" s="577"/>
      <c r="M6" s="577"/>
      <c r="N6" s="577"/>
      <c r="O6" s="577"/>
      <c r="P6" s="577"/>
      <c r="Q6" s="577"/>
      <c r="R6" s="577"/>
      <c r="S6" s="577"/>
      <c r="T6" s="577"/>
      <c r="U6" s="578" t="s">
        <v>338</v>
      </c>
      <c r="V6" s="577"/>
      <c r="W6" s="577"/>
      <c r="X6" s="577"/>
      <c r="Y6" s="577"/>
      <c r="Z6" s="577"/>
      <c r="AA6" s="580"/>
      <c r="AB6" s="581"/>
      <c r="AC6" s="582" t="s">
        <v>336</v>
      </c>
      <c r="AD6" s="583"/>
      <c r="AE6" s="580"/>
      <c r="AF6" s="581"/>
      <c r="AG6" s="582" t="s">
        <v>291</v>
      </c>
      <c r="AH6" s="583"/>
      <c r="AI6" s="577"/>
      <c r="AJ6" s="577"/>
      <c r="AK6" s="577"/>
      <c r="AL6" s="577"/>
    </row>
    <row r="7" spans="1:38" ht="39" customHeight="1" x14ac:dyDescent="0.15">
      <c r="A7" s="275">
        <v>2</v>
      </c>
      <c r="B7" s="577"/>
      <c r="C7" s="577"/>
      <c r="D7" s="577"/>
      <c r="E7" s="577"/>
      <c r="F7" s="577"/>
      <c r="G7" s="577"/>
      <c r="H7" s="577"/>
      <c r="I7" s="577"/>
      <c r="J7" s="577"/>
      <c r="K7" s="577"/>
      <c r="L7" s="577"/>
      <c r="M7" s="577"/>
      <c r="N7" s="577"/>
      <c r="O7" s="577"/>
      <c r="P7" s="577"/>
      <c r="Q7" s="577"/>
      <c r="R7" s="577"/>
      <c r="S7" s="577"/>
      <c r="T7" s="577"/>
      <c r="U7" s="578" t="s">
        <v>338</v>
      </c>
      <c r="V7" s="577"/>
      <c r="W7" s="577"/>
      <c r="X7" s="577"/>
      <c r="Y7" s="577"/>
      <c r="Z7" s="577"/>
      <c r="AA7" s="580"/>
      <c r="AB7" s="581"/>
      <c r="AC7" s="582" t="s">
        <v>336</v>
      </c>
      <c r="AD7" s="583"/>
      <c r="AE7" s="580"/>
      <c r="AF7" s="581"/>
      <c r="AG7" s="582" t="s">
        <v>291</v>
      </c>
      <c r="AH7" s="583"/>
      <c r="AI7" s="577"/>
      <c r="AJ7" s="577"/>
      <c r="AK7" s="577"/>
      <c r="AL7" s="577"/>
    </row>
    <row r="8" spans="1:38" ht="39" customHeight="1" x14ac:dyDescent="0.15">
      <c r="A8" s="275">
        <v>3</v>
      </c>
      <c r="B8" s="577"/>
      <c r="C8" s="577"/>
      <c r="D8" s="577"/>
      <c r="E8" s="577"/>
      <c r="F8" s="577"/>
      <c r="G8" s="577"/>
      <c r="H8" s="577"/>
      <c r="I8" s="577"/>
      <c r="J8" s="577"/>
      <c r="K8" s="577"/>
      <c r="L8" s="577"/>
      <c r="M8" s="577"/>
      <c r="N8" s="577"/>
      <c r="O8" s="577"/>
      <c r="P8" s="577"/>
      <c r="Q8" s="577"/>
      <c r="R8" s="577"/>
      <c r="S8" s="577"/>
      <c r="T8" s="577"/>
      <c r="U8" s="578" t="s">
        <v>338</v>
      </c>
      <c r="V8" s="577"/>
      <c r="W8" s="577"/>
      <c r="X8" s="577"/>
      <c r="Y8" s="577"/>
      <c r="Z8" s="577"/>
      <c r="AA8" s="580"/>
      <c r="AB8" s="581"/>
      <c r="AC8" s="582" t="s">
        <v>336</v>
      </c>
      <c r="AD8" s="583"/>
      <c r="AE8" s="580"/>
      <c r="AF8" s="581"/>
      <c r="AG8" s="582" t="s">
        <v>291</v>
      </c>
      <c r="AH8" s="583"/>
      <c r="AI8" s="577"/>
      <c r="AJ8" s="577"/>
      <c r="AK8" s="577"/>
      <c r="AL8" s="577"/>
    </row>
    <row r="9" spans="1:38" ht="39" customHeight="1" x14ac:dyDescent="0.15">
      <c r="A9" s="275">
        <v>4</v>
      </c>
      <c r="B9" s="577"/>
      <c r="C9" s="577"/>
      <c r="D9" s="577"/>
      <c r="E9" s="577"/>
      <c r="F9" s="577"/>
      <c r="G9" s="577"/>
      <c r="H9" s="577"/>
      <c r="I9" s="577"/>
      <c r="J9" s="577"/>
      <c r="K9" s="577"/>
      <c r="L9" s="577"/>
      <c r="M9" s="577"/>
      <c r="N9" s="577"/>
      <c r="O9" s="577"/>
      <c r="P9" s="577"/>
      <c r="Q9" s="577"/>
      <c r="R9" s="577"/>
      <c r="S9" s="577"/>
      <c r="T9" s="577"/>
      <c r="U9" s="578" t="s">
        <v>338</v>
      </c>
      <c r="V9" s="577"/>
      <c r="W9" s="577"/>
      <c r="X9" s="577"/>
      <c r="Y9" s="577"/>
      <c r="Z9" s="577"/>
      <c r="AA9" s="580"/>
      <c r="AB9" s="581"/>
      <c r="AC9" s="582" t="s">
        <v>336</v>
      </c>
      <c r="AD9" s="583"/>
      <c r="AE9" s="580"/>
      <c r="AF9" s="581"/>
      <c r="AG9" s="582" t="s">
        <v>291</v>
      </c>
      <c r="AH9" s="583"/>
      <c r="AI9" s="577"/>
      <c r="AJ9" s="577"/>
      <c r="AK9" s="577"/>
      <c r="AL9" s="577"/>
    </row>
    <row r="10" spans="1:38" ht="39" customHeight="1" x14ac:dyDescent="0.15">
      <c r="A10" s="275">
        <v>5</v>
      </c>
      <c r="B10" s="577"/>
      <c r="C10" s="577"/>
      <c r="D10" s="577"/>
      <c r="E10" s="577"/>
      <c r="F10" s="577"/>
      <c r="G10" s="577"/>
      <c r="H10" s="577"/>
      <c r="I10" s="577"/>
      <c r="J10" s="577"/>
      <c r="K10" s="577"/>
      <c r="L10" s="577"/>
      <c r="M10" s="577"/>
      <c r="N10" s="577"/>
      <c r="O10" s="577"/>
      <c r="P10" s="577"/>
      <c r="Q10" s="577"/>
      <c r="R10" s="577"/>
      <c r="S10" s="577"/>
      <c r="T10" s="577"/>
      <c r="U10" s="578" t="s">
        <v>338</v>
      </c>
      <c r="V10" s="577"/>
      <c r="W10" s="577"/>
      <c r="X10" s="577"/>
      <c r="Y10" s="577"/>
      <c r="Z10" s="577"/>
      <c r="AA10" s="580"/>
      <c r="AB10" s="581"/>
      <c r="AC10" s="582" t="s">
        <v>336</v>
      </c>
      <c r="AD10" s="583"/>
      <c r="AE10" s="580"/>
      <c r="AF10" s="581"/>
      <c r="AG10" s="582" t="s">
        <v>291</v>
      </c>
      <c r="AH10" s="583"/>
      <c r="AI10" s="577"/>
      <c r="AJ10" s="577"/>
      <c r="AK10" s="577"/>
      <c r="AL10" s="577"/>
    </row>
    <row r="11" spans="1:38" ht="39" customHeight="1" x14ac:dyDescent="0.15">
      <c r="A11" s="275">
        <v>6</v>
      </c>
      <c r="B11" s="577"/>
      <c r="C11" s="577"/>
      <c r="D11" s="577"/>
      <c r="E11" s="577"/>
      <c r="F11" s="577"/>
      <c r="G11" s="577"/>
      <c r="H11" s="577"/>
      <c r="I11" s="577"/>
      <c r="J11" s="577"/>
      <c r="K11" s="577"/>
      <c r="L11" s="577"/>
      <c r="M11" s="577"/>
      <c r="N11" s="577"/>
      <c r="O11" s="577"/>
      <c r="P11" s="577"/>
      <c r="Q11" s="577"/>
      <c r="R11" s="577"/>
      <c r="S11" s="577"/>
      <c r="T11" s="577"/>
      <c r="U11" s="578" t="s">
        <v>338</v>
      </c>
      <c r="V11" s="577"/>
      <c r="W11" s="577"/>
      <c r="X11" s="577"/>
      <c r="Y11" s="577"/>
      <c r="Z11" s="577"/>
      <c r="AA11" s="580"/>
      <c r="AB11" s="581"/>
      <c r="AC11" s="582" t="s">
        <v>336</v>
      </c>
      <c r="AD11" s="583"/>
      <c r="AE11" s="580"/>
      <c r="AF11" s="581"/>
      <c r="AG11" s="582" t="s">
        <v>291</v>
      </c>
      <c r="AH11" s="583"/>
      <c r="AI11" s="577"/>
      <c r="AJ11" s="577"/>
      <c r="AK11" s="577"/>
      <c r="AL11" s="577"/>
    </row>
    <row r="12" spans="1:38" ht="39" customHeight="1" x14ac:dyDescent="0.15">
      <c r="A12" s="275">
        <v>7</v>
      </c>
      <c r="B12" s="577"/>
      <c r="C12" s="577"/>
      <c r="D12" s="577"/>
      <c r="E12" s="577"/>
      <c r="F12" s="577"/>
      <c r="G12" s="577"/>
      <c r="H12" s="577"/>
      <c r="I12" s="577"/>
      <c r="J12" s="577"/>
      <c r="K12" s="577"/>
      <c r="L12" s="577"/>
      <c r="M12" s="577"/>
      <c r="N12" s="577"/>
      <c r="O12" s="577"/>
      <c r="P12" s="577"/>
      <c r="Q12" s="577"/>
      <c r="R12" s="577"/>
      <c r="S12" s="577"/>
      <c r="T12" s="577"/>
      <c r="U12" s="578" t="s">
        <v>338</v>
      </c>
      <c r="V12" s="577"/>
      <c r="W12" s="577"/>
      <c r="X12" s="577"/>
      <c r="Y12" s="577"/>
      <c r="Z12" s="577"/>
      <c r="AA12" s="580"/>
      <c r="AB12" s="581"/>
      <c r="AC12" s="582" t="s">
        <v>336</v>
      </c>
      <c r="AD12" s="583"/>
      <c r="AE12" s="580"/>
      <c r="AF12" s="581"/>
      <c r="AG12" s="582" t="s">
        <v>291</v>
      </c>
      <c r="AH12" s="583"/>
      <c r="AI12" s="577"/>
      <c r="AJ12" s="577"/>
      <c r="AK12" s="577"/>
      <c r="AL12" s="577"/>
    </row>
    <row r="13" spans="1:38" ht="39" customHeight="1" x14ac:dyDescent="0.15">
      <c r="A13" s="275">
        <v>8</v>
      </c>
      <c r="B13" s="577"/>
      <c r="C13" s="577"/>
      <c r="D13" s="577"/>
      <c r="E13" s="577"/>
      <c r="F13" s="577"/>
      <c r="G13" s="577"/>
      <c r="H13" s="577"/>
      <c r="I13" s="577"/>
      <c r="J13" s="577"/>
      <c r="K13" s="577"/>
      <c r="L13" s="577"/>
      <c r="M13" s="577"/>
      <c r="N13" s="577"/>
      <c r="O13" s="577"/>
      <c r="P13" s="577"/>
      <c r="Q13" s="577"/>
      <c r="R13" s="577"/>
      <c r="S13" s="577"/>
      <c r="T13" s="577"/>
      <c r="U13" s="578" t="s">
        <v>338</v>
      </c>
      <c r="V13" s="577"/>
      <c r="W13" s="577"/>
      <c r="X13" s="577"/>
      <c r="Y13" s="577"/>
      <c r="Z13" s="577"/>
      <c r="AA13" s="580"/>
      <c r="AB13" s="581"/>
      <c r="AC13" s="582" t="s">
        <v>336</v>
      </c>
      <c r="AD13" s="583"/>
      <c r="AE13" s="580"/>
      <c r="AF13" s="581"/>
      <c r="AG13" s="582" t="s">
        <v>291</v>
      </c>
      <c r="AH13" s="583"/>
      <c r="AI13" s="577"/>
      <c r="AJ13" s="577"/>
      <c r="AK13" s="577"/>
      <c r="AL13" s="577"/>
    </row>
    <row r="14" spans="1:38" ht="39" customHeight="1" x14ac:dyDescent="0.15">
      <c r="A14" s="275">
        <v>9</v>
      </c>
      <c r="B14" s="577"/>
      <c r="C14" s="577"/>
      <c r="D14" s="577"/>
      <c r="E14" s="577"/>
      <c r="F14" s="577"/>
      <c r="G14" s="577"/>
      <c r="H14" s="577"/>
      <c r="I14" s="577"/>
      <c r="J14" s="577"/>
      <c r="K14" s="577"/>
      <c r="L14" s="577"/>
      <c r="M14" s="577"/>
      <c r="N14" s="577"/>
      <c r="O14" s="577"/>
      <c r="P14" s="577"/>
      <c r="Q14" s="577"/>
      <c r="R14" s="577"/>
      <c r="S14" s="577"/>
      <c r="T14" s="577"/>
      <c r="U14" s="578" t="s">
        <v>338</v>
      </c>
      <c r="V14" s="577"/>
      <c r="W14" s="577"/>
      <c r="X14" s="577"/>
      <c r="Y14" s="577"/>
      <c r="Z14" s="577"/>
      <c r="AA14" s="580"/>
      <c r="AB14" s="581"/>
      <c r="AC14" s="582" t="s">
        <v>336</v>
      </c>
      <c r="AD14" s="583"/>
      <c r="AE14" s="580"/>
      <c r="AF14" s="581"/>
      <c r="AG14" s="582" t="s">
        <v>291</v>
      </c>
      <c r="AH14" s="583"/>
      <c r="AI14" s="577"/>
      <c r="AJ14" s="577"/>
      <c r="AK14" s="577"/>
      <c r="AL14" s="577"/>
    </row>
    <row r="15" spans="1:38" ht="39" customHeight="1" thickBot="1" x14ac:dyDescent="0.2">
      <c r="A15" s="276">
        <v>10</v>
      </c>
      <c r="B15" s="589"/>
      <c r="C15" s="589"/>
      <c r="D15" s="589"/>
      <c r="E15" s="589"/>
      <c r="F15" s="589"/>
      <c r="G15" s="589"/>
      <c r="H15" s="589"/>
      <c r="I15" s="589"/>
      <c r="J15" s="589"/>
      <c r="K15" s="589"/>
      <c r="L15" s="589"/>
      <c r="M15" s="589"/>
      <c r="N15" s="589"/>
      <c r="O15" s="589"/>
      <c r="P15" s="589"/>
      <c r="Q15" s="589"/>
      <c r="R15" s="589"/>
      <c r="S15" s="589"/>
      <c r="T15" s="589"/>
      <c r="U15" s="598" t="s">
        <v>338</v>
      </c>
      <c r="V15" s="589"/>
      <c r="W15" s="589"/>
      <c r="X15" s="589"/>
      <c r="Y15" s="589"/>
      <c r="Z15" s="589"/>
      <c r="AA15" s="599"/>
      <c r="AB15" s="600"/>
      <c r="AC15" s="601" t="s">
        <v>336</v>
      </c>
      <c r="AD15" s="602"/>
      <c r="AE15" s="599"/>
      <c r="AF15" s="600"/>
      <c r="AG15" s="601" t="s">
        <v>291</v>
      </c>
      <c r="AH15" s="602"/>
      <c r="AI15" s="589"/>
      <c r="AJ15" s="589"/>
      <c r="AK15" s="589"/>
      <c r="AL15" s="589"/>
    </row>
    <row r="16" spans="1:38" ht="39" customHeight="1" thickTop="1" x14ac:dyDescent="0.15">
      <c r="A16" s="590" t="s">
        <v>164</v>
      </c>
      <c r="B16" s="591"/>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2"/>
      <c r="AA16" s="593">
        <f>SUM(AA6:AB15)</f>
        <v>0</v>
      </c>
      <c r="AB16" s="594"/>
      <c r="AC16" s="595" t="s">
        <v>336</v>
      </c>
      <c r="AD16" s="596"/>
      <c r="AE16" s="593">
        <f>SUM(AE6:AF15)</f>
        <v>0</v>
      </c>
      <c r="AF16" s="594"/>
      <c r="AG16" s="595" t="s">
        <v>291</v>
      </c>
      <c r="AH16" s="596"/>
      <c r="AI16" s="597"/>
      <c r="AJ16" s="597"/>
      <c r="AK16" s="597"/>
      <c r="AL16" s="597"/>
    </row>
  </sheetData>
  <mergeCells count="127">
    <mergeCell ref="AI15:AL15"/>
    <mergeCell ref="A16:Z16"/>
    <mergeCell ref="AA16:AB16"/>
    <mergeCell ref="AC16:AD16"/>
    <mergeCell ref="AE16:AF16"/>
    <mergeCell ref="AG16:AH16"/>
    <mergeCell ref="AI16:AL16"/>
    <mergeCell ref="AI14:AL14"/>
    <mergeCell ref="B15:E15"/>
    <mergeCell ref="F15:H15"/>
    <mergeCell ref="I15:O15"/>
    <mergeCell ref="P15:T15"/>
    <mergeCell ref="U15:Z15"/>
    <mergeCell ref="AA15:AB15"/>
    <mergeCell ref="AC15:AD15"/>
    <mergeCell ref="AE15:AF15"/>
    <mergeCell ref="AG15:AH15"/>
    <mergeCell ref="AI13:AL13"/>
    <mergeCell ref="B14:E14"/>
    <mergeCell ref="F14:H14"/>
    <mergeCell ref="I14:O14"/>
    <mergeCell ref="P14:T14"/>
    <mergeCell ref="U14:Z14"/>
    <mergeCell ref="AA14:AB14"/>
    <mergeCell ref="AC14:AD14"/>
    <mergeCell ref="AE14:AF14"/>
    <mergeCell ref="AG14:AH14"/>
    <mergeCell ref="B13:E13"/>
    <mergeCell ref="F13:H13"/>
    <mergeCell ref="I13:O13"/>
    <mergeCell ref="P13:T13"/>
    <mergeCell ref="U13:Z13"/>
    <mergeCell ref="AA13:AB13"/>
    <mergeCell ref="AC13:AD13"/>
    <mergeCell ref="AE13:AF13"/>
    <mergeCell ref="AG13:AH13"/>
    <mergeCell ref="AI11:AL11"/>
    <mergeCell ref="B12:E12"/>
    <mergeCell ref="F12:H12"/>
    <mergeCell ref="I12:O12"/>
    <mergeCell ref="P12:T12"/>
    <mergeCell ref="U12:Z12"/>
    <mergeCell ref="AA12:AB12"/>
    <mergeCell ref="AC12:AD12"/>
    <mergeCell ref="AE12:AF12"/>
    <mergeCell ref="AG12:AH12"/>
    <mergeCell ref="AI12:AL12"/>
    <mergeCell ref="B11:E11"/>
    <mergeCell ref="F11:H11"/>
    <mergeCell ref="I11:O11"/>
    <mergeCell ref="P11:T11"/>
    <mergeCell ref="U11:Z11"/>
    <mergeCell ref="AA11:AB11"/>
    <mergeCell ref="AC11:AD11"/>
    <mergeCell ref="AE11:AF11"/>
    <mergeCell ref="AG11:AH11"/>
    <mergeCell ref="AI9:AL9"/>
    <mergeCell ref="B10:E10"/>
    <mergeCell ref="F10:H10"/>
    <mergeCell ref="I10:O10"/>
    <mergeCell ref="P10:T10"/>
    <mergeCell ref="U10:Z10"/>
    <mergeCell ref="AA10:AB10"/>
    <mergeCell ref="AC10:AD10"/>
    <mergeCell ref="AE10:AF10"/>
    <mergeCell ref="AG10:AH10"/>
    <mergeCell ref="AI10:AL10"/>
    <mergeCell ref="B9:E9"/>
    <mergeCell ref="F9:H9"/>
    <mergeCell ref="I9:O9"/>
    <mergeCell ref="P9:T9"/>
    <mergeCell ref="U9:Z9"/>
    <mergeCell ref="AA9:AB9"/>
    <mergeCell ref="AC9:AD9"/>
    <mergeCell ref="AE9:AF9"/>
    <mergeCell ref="AG9:AH9"/>
    <mergeCell ref="AI7:AL7"/>
    <mergeCell ref="B8:E8"/>
    <mergeCell ref="F8:H8"/>
    <mergeCell ref="I8:O8"/>
    <mergeCell ref="P8:T8"/>
    <mergeCell ref="U8:Z8"/>
    <mergeCell ref="AA8:AB8"/>
    <mergeCell ref="AC8:AD8"/>
    <mergeCell ref="AE8:AF8"/>
    <mergeCell ref="AG8:AH8"/>
    <mergeCell ref="AI8:AL8"/>
    <mergeCell ref="B7:E7"/>
    <mergeCell ref="F7:H7"/>
    <mergeCell ref="I7:O7"/>
    <mergeCell ref="P7:T7"/>
    <mergeCell ref="U7:Z7"/>
    <mergeCell ref="AA7:AB7"/>
    <mergeCell ref="AC7:AD7"/>
    <mergeCell ref="AE7:AF7"/>
    <mergeCell ref="AG7:AH7"/>
    <mergeCell ref="AI5:AL5"/>
    <mergeCell ref="B6:E6"/>
    <mergeCell ref="F6:H6"/>
    <mergeCell ref="I6:O6"/>
    <mergeCell ref="P6:T6"/>
    <mergeCell ref="U6:Z6"/>
    <mergeCell ref="AA6:AB6"/>
    <mergeCell ref="AC6:AD6"/>
    <mergeCell ref="AE6:AF6"/>
    <mergeCell ref="AG6:AH6"/>
    <mergeCell ref="AI6:AL6"/>
    <mergeCell ref="B5:E5"/>
    <mergeCell ref="F5:H5"/>
    <mergeCell ref="I5:O5"/>
    <mergeCell ref="P5:T5"/>
    <mergeCell ref="U5:Z5"/>
    <mergeCell ref="AA5:AB5"/>
    <mergeCell ref="AC5:AD5"/>
    <mergeCell ref="AE5:AF5"/>
    <mergeCell ref="AG5:AH5"/>
    <mergeCell ref="A3:A4"/>
    <mergeCell ref="B3:H3"/>
    <mergeCell ref="I3:AH3"/>
    <mergeCell ref="AI3:AL4"/>
    <mergeCell ref="B4:E4"/>
    <mergeCell ref="F4:H4"/>
    <mergeCell ref="I4:O4"/>
    <mergeCell ref="P4:T4"/>
    <mergeCell ref="U4:Z4"/>
    <mergeCell ref="AA4:AD4"/>
    <mergeCell ref="AE4:AH4"/>
  </mergeCells>
  <phoneticPr fontId="1"/>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47"/>
  <sheetViews>
    <sheetView view="pageBreakPreview" zoomScale="75" zoomScaleNormal="85" zoomScaleSheetLayoutView="75" workbookViewId="0"/>
  </sheetViews>
  <sheetFormatPr defaultRowHeight="18.75" x14ac:dyDescent="0.15"/>
  <cols>
    <col min="1" max="40" width="2.625" style="245" customWidth="1"/>
    <col min="41" max="87" width="2.625" style="11" customWidth="1"/>
    <col min="88" max="253" width="9" style="11"/>
    <col min="254" max="254" width="2.75" style="11" customWidth="1"/>
    <col min="255" max="258" width="12.625" style="11" customWidth="1"/>
    <col min="259" max="259" width="10" style="11" customWidth="1"/>
    <col min="260" max="260" width="11.125" style="11" customWidth="1"/>
    <col min="261" max="262" width="13" style="11" customWidth="1"/>
    <col min="263" max="509" width="9" style="11"/>
    <col min="510" max="510" width="2.75" style="11" customWidth="1"/>
    <col min="511" max="514" width="12.625" style="11" customWidth="1"/>
    <col min="515" max="515" width="10" style="11" customWidth="1"/>
    <col min="516" max="516" width="11.125" style="11" customWidth="1"/>
    <col min="517" max="518" width="13" style="11" customWidth="1"/>
    <col min="519" max="765" width="9" style="11"/>
    <col min="766" max="766" width="2.75" style="11" customWidth="1"/>
    <col min="767" max="770" width="12.625" style="11" customWidth="1"/>
    <col min="771" max="771" width="10" style="11" customWidth="1"/>
    <col min="772" max="772" width="11.125" style="11" customWidth="1"/>
    <col min="773" max="774" width="13" style="11" customWidth="1"/>
    <col min="775" max="1021" width="9" style="11"/>
    <col min="1022" max="1022" width="2.75" style="11" customWidth="1"/>
    <col min="1023" max="1026" width="12.625" style="11" customWidth="1"/>
    <col min="1027" max="1027" width="10" style="11" customWidth="1"/>
    <col min="1028" max="1028" width="11.125" style="11" customWidth="1"/>
    <col min="1029" max="1030" width="13" style="11" customWidth="1"/>
    <col min="1031" max="1277" width="9" style="11"/>
    <col min="1278" max="1278" width="2.75" style="11" customWidth="1"/>
    <col min="1279" max="1282" width="12.625" style="11" customWidth="1"/>
    <col min="1283" max="1283" width="10" style="11" customWidth="1"/>
    <col min="1284" max="1284" width="11.125" style="11" customWidth="1"/>
    <col min="1285" max="1286" width="13" style="11" customWidth="1"/>
    <col min="1287" max="1533" width="9" style="11"/>
    <col min="1534" max="1534" width="2.75" style="11" customWidth="1"/>
    <col min="1535" max="1538" width="12.625" style="11" customWidth="1"/>
    <col min="1539" max="1539" width="10" style="11" customWidth="1"/>
    <col min="1540" max="1540" width="11.125" style="11" customWidth="1"/>
    <col min="1541" max="1542" width="13" style="11" customWidth="1"/>
    <col min="1543" max="1789" width="9" style="11"/>
    <col min="1790" max="1790" width="2.75" style="11" customWidth="1"/>
    <col min="1791" max="1794" width="12.625" style="11" customWidth="1"/>
    <col min="1795" max="1795" width="10" style="11" customWidth="1"/>
    <col min="1796" max="1796" width="11.125" style="11" customWidth="1"/>
    <col min="1797" max="1798" width="13" style="11" customWidth="1"/>
    <col min="1799" max="2045" width="9" style="11"/>
    <col min="2046" max="2046" width="2.75" style="11" customWidth="1"/>
    <col min="2047" max="2050" width="12.625" style="11" customWidth="1"/>
    <col min="2051" max="2051" width="10" style="11" customWidth="1"/>
    <col min="2052" max="2052" width="11.125" style="11" customWidth="1"/>
    <col min="2053" max="2054" width="13" style="11" customWidth="1"/>
    <col min="2055" max="2301" width="9" style="11"/>
    <col min="2302" max="2302" width="2.75" style="11" customWidth="1"/>
    <col min="2303" max="2306" width="12.625" style="11" customWidth="1"/>
    <col min="2307" max="2307" width="10" style="11" customWidth="1"/>
    <col min="2308" max="2308" width="11.125" style="11" customWidth="1"/>
    <col min="2309" max="2310" width="13" style="11" customWidth="1"/>
    <col min="2311" max="2557" width="9" style="11"/>
    <col min="2558" max="2558" width="2.75" style="11" customWidth="1"/>
    <col min="2559" max="2562" width="12.625" style="11" customWidth="1"/>
    <col min="2563" max="2563" width="10" style="11" customWidth="1"/>
    <col min="2564" max="2564" width="11.125" style="11" customWidth="1"/>
    <col min="2565" max="2566" width="13" style="11" customWidth="1"/>
    <col min="2567" max="2813" width="9" style="11"/>
    <col min="2814" max="2814" width="2.75" style="11" customWidth="1"/>
    <col min="2815" max="2818" width="12.625" style="11" customWidth="1"/>
    <col min="2819" max="2819" width="10" style="11" customWidth="1"/>
    <col min="2820" max="2820" width="11.125" style="11" customWidth="1"/>
    <col min="2821" max="2822" width="13" style="11" customWidth="1"/>
    <col min="2823" max="3069" width="9" style="11"/>
    <col min="3070" max="3070" width="2.75" style="11" customWidth="1"/>
    <col min="3071" max="3074" width="12.625" style="11" customWidth="1"/>
    <col min="3075" max="3075" width="10" style="11" customWidth="1"/>
    <col min="3076" max="3076" width="11.125" style="11" customWidth="1"/>
    <col min="3077" max="3078" width="13" style="11" customWidth="1"/>
    <col min="3079" max="3325" width="9" style="11"/>
    <col min="3326" max="3326" width="2.75" style="11" customWidth="1"/>
    <col min="3327" max="3330" width="12.625" style="11" customWidth="1"/>
    <col min="3331" max="3331" width="10" style="11" customWidth="1"/>
    <col min="3332" max="3332" width="11.125" style="11" customWidth="1"/>
    <col min="3333" max="3334" width="13" style="11" customWidth="1"/>
    <col min="3335" max="3581" width="9" style="11"/>
    <col min="3582" max="3582" width="2.75" style="11" customWidth="1"/>
    <col min="3583" max="3586" width="12.625" style="11" customWidth="1"/>
    <col min="3587" max="3587" width="10" style="11" customWidth="1"/>
    <col min="3588" max="3588" width="11.125" style="11" customWidth="1"/>
    <col min="3589" max="3590" width="13" style="11" customWidth="1"/>
    <col min="3591" max="3837" width="9" style="11"/>
    <col min="3838" max="3838" width="2.75" style="11" customWidth="1"/>
    <col min="3839" max="3842" width="12.625" style="11" customWidth="1"/>
    <col min="3843" max="3843" width="10" style="11" customWidth="1"/>
    <col min="3844" max="3844" width="11.125" style="11" customWidth="1"/>
    <col min="3845" max="3846" width="13" style="11" customWidth="1"/>
    <col min="3847" max="4093" width="9" style="11"/>
    <col min="4094" max="4094" width="2.75" style="11" customWidth="1"/>
    <col min="4095" max="4098" width="12.625" style="11" customWidth="1"/>
    <col min="4099" max="4099" width="10" style="11" customWidth="1"/>
    <col min="4100" max="4100" width="11.125" style="11" customWidth="1"/>
    <col min="4101" max="4102" width="13" style="11" customWidth="1"/>
    <col min="4103" max="4349" width="9" style="11"/>
    <col min="4350" max="4350" width="2.75" style="11" customWidth="1"/>
    <col min="4351" max="4354" width="12.625" style="11" customWidth="1"/>
    <col min="4355" max="4355" width="10" style="11" customWidth="1"/>
    <col min="4356" max="4356" width="11.125" style="11" customWidth="1"/>
    <col min="4357" max="4358" width="13" style="11" customWidth="1"/>
    <col min="4359" max="4605" width="9" style="11"/>
    <col min="4606" max="4606" width="2.75" style="11" customWidth="1"/>
    <col min="4607" max="4610" width="12.625" style="11" customWidth="1"/>
    <col min="4611" max="4611" width="10" style="11" customWidth="1"/>
    <col min="4612" max="4612" width="11.125" style="11" customWidth="1"/>
    <col min="4613" max="4614" width="13" style="11" customWidth="1"/>
    <col min="4615" max="4861" width="9" style="11"/>
    <col min="4862" max="4862" width="2.75" style="11" customWidth="1"/>
    <col min="4863" max="4866" width="12.625" style="11" customWidth="1"/>
    <col min="4867" max="4867" width="10" style="11" customWidth="1"/>
    <col min="4868" max="4868" width="11.125" style="11" customWidth="1"/>
    <col min="4869" max="4870" width="13" style="11" customWidth="1"/>
    <col min="4871" max="5117" width="9" style="11"/>
    <col min="5118" max="5118" width="2.75" style="11" customWidth="1"/>
    <col min="5119" max="5122" width="12.625" style="11" customWidth="1"/>
    <col min="5123" max="5123" width="10" style="11" customWidth="1"/>
    <col min="5124" max="5124" width="11.125" style="11" customWidth="1"/>
    <col min="5125" max="5126" width="13" style="11" customWidth="1"/>
    <col min="5127" max="5373" width="9" style="11"/>
    <col min="5374" max="5374" width="2.75" style="11" customWidth="1"/>
    <col min="5375" max="5378" width="12.625" style="11" customWidth="1"/>
    <col min="5379" max="5379" width="10" style="11" customWidth="1"/>
    <col min="5380" max="5380" width="11.125" style="11" customWidth="1"/>
    <col min="5381" max="5382" width="13" style="11" customWidth="1"/>
    <col min="5383" max="5629" width="9" style="11"/>
    <col min="5630" max="5630" width="2.75" style="11" customWidth="1"/>
    <col min="5631" max="5634" width="12.625" style="11" customWidth="1"/>
    <col min="5635" max="5635" width="10" style="11" customWidth="1"/>
    <col min="5636" max="5636" width="11.125" style="11" customWidth="1"/>
    <col min="5637" max="5638" width="13" style="11" customWidth="1"/>
    <col min="5639" max="5885" width="9" style="11"/>
    <col min="5886" max="5886" width="2.75" style="11" customWidth="1"/>
    <col min="5887" max="5890" width="12.625" style="11" customWidth="1"/>
    <col min="5891" max="5891" width="10" style="11" customWidth="1"/>
    <col min="5892" max="5892" width="11.125" style="11" customWidth="1"/>
    <col min="5893" max="5894" width="13" style="11" customWidth="1"/>
    <col min="5895" max="6141" width="9" style="11"/>
    <col min="6142" max="6142" width="2.75" style="11" customWidth="1"/>
    <col min="6143" max="6146" width="12.625" style="11" customWidth="1"/>
    <col min="6147" max="6147" width="10" style="11" customWidth="1"/>
    <col min="6148" max="6148" width="11.125" style="11" customWidth="1"/>
    <col min="6149" max="6150" width="13" style="11" customWidth="1"/>
    <col min="6151" max="6397" width="9" style="11"/>
    <col min="6398" max="6398" width="2.75" style="11" customWidth="1"/>
    <col min="6399" max="6402" width="12.625" style="11" customWidth="1"/>
    <col min="6403" max="6403" width="10" style="11" customWidth="1"/>
    <col min="6404" max="6404" width="11.125" style="11" customWidth="1"/>
    <col min="6405" max="6406" width="13" style="11" customWidth="1"/>
    <col min="6407" max="6653" width="9" style="11"/>
    <col min="6654" max="6654" width="2.75" style="11" customWidth="1"/>
    <col min="6655" max="6658" width="12.625" style="11" customWidth="1"/>
    <col min="6659" max="6659" width="10" style="11" customWidth="1"/>
    <col min="6660" max="6660" width="11.125" style="11" customWidth="1"/>
    <col min="6661" max="6662" width="13" style="11" customWidth="1"/>
    <col min="6663" max="6909" width="9" style="11"/>
    <col min="6910" max="6910" width="2.75" style="11" customWidth="1"/>
    <col min="6911" max="6914" width="12.625" style="11" customWidth="1"/>
    <col min="6915" max="6915" width="10" style="11" customWidth="1"/>
    <col min="6916" max="6916" width="11.125" style="11" customWidth="1"/>
    <col min="6917" max="6918" width="13" style="11" customWidth="1"/>
    <col min="6919" max="7165" width="9" style="11"/>
    <col min="7166" max="7166" width="2.75" style="11" customWidth="1"/>
    <col min="7167" max="7170" width="12.625" style="11" customWidth="1"/>
    <col min="7171" max="7171" width="10" style="11" customWidth="1"/>
    <col min="7172" max="7172" width="11.125" style="11" customWidth="1"/>
    <col min="7173" max="7174" width="13" style="11" customWidth="1"/>
    <col min="7175" max="7421" width="9" style="11"/>
    <col min="7422" max="7422" width="2.75" style="11" customWidth="1"/>
    <col min="7423" max="7426" width="12.625" style="11" customWidth="1"/>
    <col min="7427" max="7427" width="10" style="11" customWidth="1"/>
    <col min="7428" max="7428" width="11.125" style="11" customWidth="1"/>
    <col min="7429" max="7430" width="13" style="11" customWidth="1"/>
    <col min="7431" max="7677" width="9" style="11"/>
    <col min="7678" max="7678" width="2.75" style="11" customWidth="1"/>
    <col min="7679" max="7682" width="12.625" style="11" customWidth="1"/>
    <col min="7683" max="7683" width="10" style="11" customWidth="1"/>
    <col min="7684" max="7684" width="11.125" style="11" customWidth="1"/>
    <col min="7685" max="7686" width="13" style="11" customWidth="1"/>
    <col min="7687" max="7933" width="9" style="11"/>
    <col min="7934" max="7934" width="2.75" style="11" customWidth="1"/>
    <col min="7935" max="7938" width="12.625" style="11" customWidth="1"/>
    <col min="7939" max="7939" width="10" style="11" customWidth="1"/>
    <col min="7940" max="7940" width="11.125" style="11" customWidth="1"/>
    <col min="7941" max="7942" width="13" style="11" customWidth="1"/>
    <col min="7943" max="8189" width="9" style="11"/>
    <col min="8190" max="8190" width="2.75" style="11" customWidth="1"/>
    <col min="8191" max="8194" width="12.625" style="11" customWidth="1"/>
    <col min="8195" max="8195" width="10" style="11" customWidth="1"/>
    <col min="8196" max="8196" width="11.125" style="11" customWidth="1"/>
    <col min="8197" max="8198" width="13" style="11" customWidth="1"/>
    <col min="8199" max="8445" width="9" style="11"/>
    <col min="8446" max="8446" width="2.75" style="11" customWidth="1"/>
    <col min="8447" max="8450" width="12.625" style="11" customWidth="1"/>
    <col min="8451" max="8451" width="10" style="11" customWidth="1"/>
    <col min="8452" max="8452" width="11.125" style="11" customWidth="1"/>
    <col min="8453" max="8454" width="13" style="11" customWidth="1"/>
    <col min="8455" max="8701" width="9" style="11"/>
    <col min="8702" max="8702" width="2.75" style="11" customWidth="1"/>
    <col min="8703" max="8706" width="12.625" style="11" customWidth="1"/>
    <col min="8707" max="8707" width="10" style="11" customWidth="1"/>
    <col min="8708" max="8708" width="11.125" style="11" customWidth="1"/>
    <col min="8709" max="8710" width="13" style="11" customWidth="1"/>
    <col min="8711" max="8957" width="9" style="11"/>
    <col min="8958" max="8958" width="2.75" style="11" customWidth="1"/>
    <col min="8959" max="8962" width="12.625" style="11" customWidth="1"/>
    <col min="8963" max="8963" width="10" style="11" customWidth="1"/>
    <col min="8964" max="8964" width="11.125" style="11" customWidth="1"/>
    <col min="8965" max="8966" width="13" style="11" customWidth="1"/>
    <col min="8967" max="9213" width="9" style="11"/>
    <col min="9214" max="9214" width="2.75" style="11" customWidth="1"/>
    <col min="9215" max="9218" width="12.625" style="11" customWidth="1"/>
    <col min="9219" max="9219" width="10" style="11" customWidth="1"/>
    <col min="9220" max="9220" width="11.125" style="11" customWidth="1"/>
    <col min="9221" max="9222" width="13" style="11" customWidth="1"/>
    <col min="9223" max="9469" width="9" style="11"/>
    <col min="9470" max="9470" width="2.75" style="11" customWidth="1"/>
    <col min="9471" max="9474" width="12.625" style="11" customWidth="1"/>
    <col min="9475" max="9475" width="10" style="11" customWidth="1"/>
    <col min="9476" max="9476" width="11.125" style="11" customWidth="1"/>
    <col min="9477" max="9478" width="13" style="11" customWidth="1"/>
    <col min="9479" max="9725" width="9" style="11"/>
    <col min="9726" max="9726" width="2.75" style="11" customWidth="1"/>
    <col min="9727" max="9730" width="12.625" style="11" customWidth="1"/>
    <col min="9731" max="9731" width="10" style="11" customWidth="1"/>
    <col min="9732" max="9732" width="11.125" style="11" customWidth="1"/>
    <col min="9733" max="9734" width="13" style="11" customWidth="1"/>
    <col min="9735" max="9981" width="9" style="11"/>
    <col min="9982" max="9982" width="2.75" style="11" customWidth="1"/>
    <col min="9983" max="9986" width="12.625" style="11" customWidth="1"/>
    <col min="9987" max="9987" width="10" style="11" customWidth="1"/>
    <col min="9988" max="9988" width="11.125" style="11" customWidth="1"/>
    <col min="9989" max="9990" width="13" style="11" customWidth="1"/>
    <col min="9991" max="10237" width="9" style="11"/>
    <col min="10238" max="10238" width="2.75" style="11" customWidth="1"/>
    <col min="10239" max="10242" width="12.625" style="11" customWidth="1"/>
    <col min="10243" max="10243" width="10" style="11" customWidth="1"/>
    <col min="10244" max="10244" width="11.125" style="11" customWidth="1"/>
    <col min="10245" max="10246" width="13" style="11" customWidth="1"/>
    <col min="10247" max="10493" width="9" style="11"/>
    <col min="10494" max="10494" width="2.75" style="11" customWidth="1"/>
    <col min="10495" max="10498" width="12.625" style="11" customWidth="1"/>
    <col min="10499" max="10499" width="10" style="11" customWidth="1"/>
    <col min="10500" max="10500" width="11.125" style="11" customWidth="1"/>
    <col min="10501" max="10502" width="13" style="11" customWidth="1"/>
    <col min="10503" max="10749" width="9" style="11"/>
    <col min="10750" max="10750" width="2.75" style="11" customWidth="1"/>
    <col min="10751" max="10754" width="12.625" style="11" customWidth="1"/>
    <col min="10755" max="10755" width="10" style="11" customWidth="1"/>
    <col min="10756" max="10756" width="11.125" style="11" customWidth="1"/>
    <col min="10757" max="10758" width="13" style="11" customWidth="1"/>
    <col min="10759" max="11005" width="9" style="11"/>
    <col min="11006" max="11006" width="2.75" style="11" customWidth="1"/>
    <col min="11007" max="11010" width="12.625" style="11" customWidth="1"/>
    <col min="11011" max="11011" width="10" style="11" customWidth="1"/>
    <col min="11012" max="11012" width="11.125" style="11" customWidth="1"/>
    <col min="11013" max="11014" width="13" style="11" customWidth="1"/>
    <col min="11015" max="11261" width="9" style="11"/>
    <col min="11262" max="11262" width="2.75" style="11" customWidth="1"/>
    <col min="11263" max="11266" width="12.625" style="11" customWidth="1"/>
    <col min="11267" max="11267" width="10" style="11" customWidth="1"/>
    <col min="11268" max="11268" width="11.125" style="11" customWidth="1"/>
    <col min="11269" max="11270" width="13" style="11" customWidth="1"/>
    <col min="11271" max="11517" width="9" style="11"/>
    <col min="11518" max="11518" width="2.75" style="11" customWidth="1"/>
    <col min="11519" max="11522" width="12.625" style="11" customWidth="1"/>
    <col min="11523" max="11523" width="10" style="11" customWidth="1"/>
    <col min="11524" max="11524" width="11.125" style="11" customWidth="1"/>
    <col min="11525" max="11526" width="13" style="11" customWidth="1"/>
    <col min="11527" max="11773" width="9" style="11"/>
    <col min="11774" max="11774" width="2.75" style="11" customWidth="1"/>
    <col min="11775" max="11778" width="12.625" style="11" customWidth="1"/>
    <col min="11779" max="11779" width="10" style="11" customWidth="1"/>
    <col min="11780" max="11780" width="11.125" style="11" customWidth="1"/>
    <col min="11781" max="11782" width="13" style="11" customWidth="1"/>
    <col min="11783" max="12029" width="9" style="11"/>
    <col min="12030" max="12030" width="2.75" style="11" customWidth="1"/>
    <col min="12031" max="12034" width="12.625" style="11" customWidth="1"/>
    <col min="12035" max="12035" width="10" style="11" customWidth="1"/>
    <col min="12036" max="12036" width="11.125" style="11" customWidth="1"/>
    <col min="12037" max="12038" width="13" style="11" customWidth="1"/>
    <col min="12039" max="12285" width="9" style="11"/>
    <col min="12286" max="12286" width="2.75" style="11" customWidth="1"/>
    <col min="12287" max="12290" width="12.625" style="11" customWidth="1"/>
    <col min="12291" max="12291" width="10" style="11" customWidth="1"/>
    <col min="12292" max="12292" width="11.125" style="11" customWidth="1"/>
    <col min="12293" max="12294" width="13" style="11" customWidth="1"/>
    <col min="12295" max="12541" width="9" style="11"/>
    <col min="12542" max="12542" width="2.75" style="11" customWidth="1"/>
    <col min="12543" max="12546" width="12.625" style="11" customWidth="1"/>
    <col min="12547" max="12547" width="10" style="11" customWidth="1"/>
    <col min="12548" max="12548" width="11.125" style="11" customWidth="1"/>
    <col min="12549" max="12550" width="13" style="11" customWidth="1"/>
    <col min="12551" max="12797" width="9" style="11"/>
    <col min="12798" max="12798" width="2.75" style="11" customWidth="1"/>
    <col min="12799" max="12802" width="12.625" style="11" customWidth="1"/>
    <col min="12803" max="12803" width="10" style="11" customWidth="1"/>
    <col min="12804" max="12804" width="11.125" style="11" customWidth="1"/>
    <col min="12805" max="12806" width="13" style="11" customWidth="1"/>
    <col min="12807" max="13053" width="9" style="11"/>
    <col min="13054" max="13054" width="2.75" style="11" customWidth="1"/>
    <col min="13055" max="13058" width="12.625" style="11" customWidth="1"/>
    <col min="13059" max="13059" width="10" style="11" customWidth="1"/>
    <col min="13060" max="13060" width="11.125" style="11" customWidth="1"/>
    <col min="13061" max="13062" width="13" style="11" customWidth="1"/>
    <col min="13063" max="13309" width="9" style="11"/>
    <col min="13310" max="13310" width="2.75" style="11" customWidth="1"/>
    <col min="13311" max="13314" width="12.625" style="11" customWidth="1"/>
    <col min="13315" max="13315" width="10" style="11" customWidth="1"/>
    <col min="13316" max="13316" width="11.125" style="11" customWidth="1"/>
    <col min="13317" max="13318" width="13" style="11" customWidth="1"/>
    <col min="13319" max="13565" width="9" style="11"/>
    <col min="13566" max="13566" width="2.75" style="11" customWidth="1"/>
    <col min="13567" max="13570" width="12.625" style="11" customWidth="1"/>
    <col min="13571" max="13571" width="10" style="11" customWidth="1"/>
    <col min="13572" max="13572" width="11.125" style="11" customWidth="1"/>
    <col min="13573" max="13574" width="13" style="11" customWidth="1"/>
    <col min="13575" max="13821" width="9" style="11"/>
    <col min="13822" max="13822" width="2.75" style="11" customWidth="1"/>
    <col min="13823" max="13826" width="12.625" style="11" customWidth="1"/>
    <col min="13827" max="13827" width="10" style="11" customWidth="1"/>
    <col min="13828" max="13828" width="11.125" style="11" customWidth="1"/>
    <col min="13829" max="13830" width="13" style="11" customWidth="1"/>
    <col min="13831" max="14077" width="9" style="11"/>
    <col min="14078" max="14078" width="2.75" style="11" customWidth="1"/>
    <col min="14079" max="14082" width="12.625" style="11" customWidth="1"/>
    <col min="14083" max="14083" width="10" style="11" customWidth="1"/>
    <col min="14084" max="14084" width="11.125" style="11" customWidth="1"/>
    <col min="14085" max="14086" width="13" style="11" customWidth="1"/>
    <col min="14087" max="14333" width="9" style="11"/>
    <col min="14334" max="14334" width="2.75" style="11" customWidth="1"/>
    <col min="14335" max="14338" width="12.625" style="11" customWidth="1"/>
    <col min="14339" max="14339" width="10" style="11" customWidth="1"/>
    <col min="14340" max="14340" width="11.125" style="11" customWidth="1"/>
    <col min="14341" max="14342" width="13" style="11" customWidth="1"/>
    <col min="14343" max="14589" width="9" style="11"/>
    <col min="14590" max="14590" width="2.75" style="11" customWidth="1"/>
    <col min="14591" max="14594" width="12.625" style="11" customWidth="1"/>
    <col min="14595" max="14595" width="10" style="11" customWidth="1"/>
    <col min="14596" max="14596" width="11.125" style="11" customWidth="1"/>
    <col min="14597" max="14598" width="13" style="11" customWidth="1"/>
    <col min="14599" max="14845" width="9" style="11"/>
    <col min="14846" max="14846" width="2.75" style="11" customWidth="1"/>
    <col min="14847" max="14850" width="12.625" style="11" customWidth="1"/>
    <col min="14851" max="14851" width="10" style="11" customWidth="1"/>
    <col min="14852" max="14852" width="11.125" style="11" customWidth="1"/>
    <col min="14853" max="14854" width="13" style="11" customWidth="1"/>
    <col min="14855" max="15101" width="9" style="11"/>
    <col min="15102" max="15102" width="2.75" style="11" customWidth="1"/>
    <col min="15103" max="15106" width="12.625" style="11" customWidth="1"/>
    <col min="15107" max="15107" width="10" style="11" customWidth="1"/>
    <col min="15108" max="15108" width="11.125" style="11" customWidth="1"/>
    <col min="15109" max="15110" width="13" style="11" customWidth="1"/>
    <col min="15111" max="15357" width="9" style="11"/>
    <col min="15358" max="15358" width="2.75" style="11" customWidth="1"/>
    <col min="15359" max="15362" width="12.625" style="11" customWidth="1"/>
    <col min="15363" max="15363" width="10" style="11" customWidth="1"/>
    <col min="15364" max="15364" width="11.125" style="11" customWidth="1"/>
    <col min="15365" max="15366" width="13" style="11" customWidth="1"/>
    <col min="15367" max="15613" width="9" style="11"/>
    <col min="15614" max="15614" width="2.75" style="11" customWidth="1"/>
    <col min="15615" max="15618" width="12.625" style="11" customWidth="1"/>
    <col min="15619" max="15619" width="10" style="11" customWidth="1"/>
    <col min="15620" max="15620" width="11.125" style="11" customWidth="1"/>
    <col min="15621" max="15622" width="13" style="11" customWidth="1"/>
    <col min="15623" max="15869" width="9" style="11"/>
    <col min="15870" max="15870" width="2.75" style="11" customWidth="1"/>
    <col min="15871" max="15874" width="12.625" style="11" customWidth="1"/>
    <col min="15875" max="15875" width="10" style="11" customWidth="1"/>
    <col min="15876" max="15876" width="11.125" style="11" customWidth="1"/>
    <col min="15877" max="15878" width="13" style="11" customWidth="1"/>
    <col min="15879" max="16125" width="9" style="11"/>
    <col min="16126" max="16126" width="2.75" style="11" customWidth="1"/>
    <col min="16127" max="16130" width="12.625" style="11" customWidth="1"/>
    <col min="16131" max="16131" width="10" style="11" customWidth="1"/>
    <col min="16132" max="16132" width="11.125" style="11" customWidth="1"/>
    <col min="16133" max="16134" width="13" style="11" customWidth="1"/>
    <col min="16135" max="16384" width="9" style="11"/>
  </cols>
  <sheetData>
    <row r="1" spans="1:40" x14ac:dyDescent="0.15">
      <c r="A1" s="244" t="s">
        <v>346</v>
      </c>
    </row>
    <row r="2" spans="1:40" ht="10.5" customHeight="1" x14ac:dyDescent="0.15">
      <c r="A2" s="244"/>
    </row>
    <row r="3" spans="1:40" s="9" customFormat="1" ht="24" customHeight="1" x14ac:dyDescent="0.15">
      <c r="A3" s="519" t="s">
        <v>321</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row>
    <row r="4" spans="1:40" s="9" customFormat="1" ht="21" customHeight="1" x14ac:dyDescent="0.15">
      <c r="A4" s="603" t="s">
        <v>345</v>
      </c>
      <c r="B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3"/>
      <c r="AN4" s="603"/>
    </row>
    <row r="5" spans="1:40" s="9" customFormat="1" ht="9" customHeight="1" x14ac:dyDescent="0.15">
      <c r="A5" s="246"/>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row>
    <row r="6" spans="1:40" s="9" customFormat="1" ht="21" customHeight="1" x14ac:dyDescent="0.15">
      <c r="A6" s="247" t="s">
        <v>280</v>
      </c>
      <c r="B6" s="248"/>
      <c r="C6" s="248"/>
      <c r="D6" s="248"/>
      <c r="E6" s="248"/>
      <c r="F6" s="248"/>
      <c r="G6" s="248"/>
      <c r="H6" s="249"/>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row>
    <row r="7" spans="1:40" s="8" customFormat="1" ht="24" customHeight="1" x14ac:dyDescent="0.15">
      <c r="A7" s="251" t="s">
        <v>347</v>
      </c>
      <c r="B7" s="252"/>
      <c r="C7" s="253"/>
      <c r="D7" s="253"/>
      <c r="E7" s="253"/>
      <c r="F7" s="253"/>
      <c r="G7" s="253"/>
      <c r="H7" s="253"/>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row>
    <row r="8" spans="1:40" s="8" customFormat="1" ht="21.75" customHeight="1" x14ac:dyDescent="0.15">
      <c r="A8" s="253"/>
      <c r="B8" s="520"/>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2"/>
      <c r="AN8" s="254"/>
    </row>
    <row r="9" spans="1:40" s="8" customFormat="1" ht="21.75" customHeight="1" x14ac:dyDescent="0.15">
      <c r="A9" s="253"/>
      <c r="B9" s="523"/>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5"/>
      <c r="AN9" s="254"/>
    </row>
    <row r="10" spans="1:40" s="8" customFormat="1" ht="21.75" customHeight="1" x14ac:dyDescent="0.15">
      <c r="A10" s="253"/>
      <c r="B10" s="523"/>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5"/>
      <c r="AN10" s="254"/>
    </row>
    <row r="11" spans="1:40" s="8" customFormat="1" ht="21.75" customHeight="1" x14ac:dyDescent="0.15">
      <c r="A11" s="253"/>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8"/>
      <c r="AN11" s="254"/>
    </row>
    <row r="12" spans="1:40" s="8" customFormat="1" ht="15.75" customHeight="1" x14ac:dyDescent="0.15">
      <c r="A12" s="253"/>
      <c r="B12" s="255"/>
      <c r="C12" s="255"/>
      <c r="D12" s="255"/>
      <c r="E12" s="255"/>
      <c r="F12" s="255"/>
      <c r="G12" s="255"/>
      <c r="H12" s="253"/>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row>
    <row r="13" spans="1:40" s="8" customFormat="1" ht="24" customHeight="1" x14ac:dyDescent="0.15">
      <c r="A13" s="256" t="s">
        <v>282</v>
      </c>
      <c r="B13" s="255"/>
      <c r="C13" s="255"/>
      <c r="D13" s="255"/>
      <c r="E13" s="255"/>
      <c r="F13" s="255"/>
      <c r="G13" s="255"/>
      <c r="H13" s="253"/>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row>
    <row r="14" spans="1:40" s="8" customFormat="1" ht="21.75" customHeight="1" x14ac:dyDescent="0.15">
      <c r="A14" s="251" t="s">
        <v>344</v>
      </c>
      <c r="B14" s="255"/>
      <c r="C14" s="255"/>
      <c r="D14" s="255"/>
      <c r="E14" s="255"/>
      <c r="F14" s="255"/>
      <c r="G14" s="255"/>
      <c r="H14" s="253"/>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row>
    <row r="15" spans="1:40" ht="25.5" customHeight="1" x14ac:dyDescent="0.15">
      <c r="A15" s="257"/>
      <c r="B15" s="529" t="s">
        <v>284</v>
      </c>
      <c r="C15" s="529"/>
      <c r="D15" s="529"/>
      <c r="E15" s="529"/>
      <c r="F15" s="529"/>
      <c r="G15" s="530"/>
      <c r="H15" s="530"/>
      <c r="I15" s="530"/>
      <c r="J15" s="530"/>
      <c r="K15" s="530"/>
      <c r="L15" s="530"/>
      <c r="M15" s="530"/>
      <c r="N15" s="530"/>
      <c r="O15" s="530"/>
      <c r="P15" s="530"/>
      <c r="Q15" s="530"/>
      <c r="R15" s="530"/>
      <c r="S15" s="529" t="s">
        <v>4</v>
      </c>
      <c r="T15" s="529"/>
      <c r="U15" s="529"/>
      <c r="V15" s="529"/>
      <c r="W15" s="529"/>
      <c r="X15" s="531"/>
      <c r="Y15" s="532"/>
      <c r="Z15" s="532"/>
      <c r="AA15" s="532"/>
      <c r="AB15" s="532"/>
      <c r="AC15" s="533"/>
      <c r="AD15" s="534" t="s">
        <v>5</v>
      </c>
      <c r="AE15" s="535"/>
      <c r="AF15" s="535"/>
      <c r="AG15" s="535"/>
      <c r="AH15" s="531"/>
      <c r="AI15" s="532"/>
      <c r="AJ15" s="532"/>
      <c r="AK15" s="532"/>
      <c r="AL15" s="532"/>
      <c r="AM15" s="533"/>
    </row>
    <row r="16" spans="1:40" ht="25.5" customHeight="1" x14ac:dyDescent="0.15">
      <c r="A16" s="257"/>
      <c r="B16" s="537" t="s">
        <v>11</v>
      </c>
      <c r="C16" s="537"/>
      <c r="D16" s="537"/>
      <c r="E16" s="537"/>
      <c r="F16" s="537"/>
      <c r="G16" s="531" t="s">
        <v>308</v>
      </c>
      <c r="H16" s="532"/>
      <c r="I16" s="532"/>
      <c r="J16" s="532"/>
      <c r="K16" s="532"/>
      <c r="L16" s="532"/>
      <c r="M16" s="532"/>
      <c r="N16" s="532"/>
      <c r="O16" s="532"/>
      <c r="P16" s="532"/>
      <c r="Q16" s="535" t="s">
        <v>343</v>
      </c>
      <c r="R16" s="535"/>
      <c r="S16" s="532" t="s">
        <v>308</v>
      </c>
      <c r="T16" s="532"/>
      <c r="U16" s="532"/>
      <c r="V16" s="532"/>
      <c r="W16" s="532"/>
      <c r="X16" s="564"/>
      <c r="Y16" s="564"/>
      <c r="Z16" s="564"/>
      <c r="AA16" s="564"/>
      <c r="AB16" s="565"/>
    </row>
    <row r="17" spans="1:41" ht="11.25" customHeight="1" x14ac:dyDescent="0.15">
      <c r="A17" s="257"/>
      <c r="B17" s="258"/>
      <c r="C17" s="259"/>
      <c r="D17" s="259"/>
      <c r="E17" s="259"/>
      <c r="F17" s="259"/>
      <c r="G17" s="260"/>
    </row>
    <row r="18" spans="1:41" ht="20.25" customHeight="1" x14ac:dyDescent="0.15">
      <c r="A18" s="261" t="s">
        <v>285</v>
      </c>
      <c r="C18" s="259"/>
      <c r="D18" s="259"/>
      <c r="E18" s="259"/>
      <c r="F18" s="259"/>
      <c r="G18" s="260"/>
    </row>
    <row r="19" spans="1:41" ht="20.25" customHeight="1" x14ac:dyDescent="0.15">
      <c r="A19" s="257"/>
      <c r="B19" s="262" t="s">
        <v>286</v>
      </c>
      <c r="C19" s="259"/>
      <c r="D19" s="259"/>
      <c r="E19" s="259"/>
      <c r="F19" s="259"/>
      <c r="G19" s="260"/>
      <c r="AB19" s="245" t="s">
        <v>287</v>
      </c>
      <c r="AO19" s="245"/>
    </row>
    <row r="20" spans="1:41" ht="37.5" customHeight="1" x14ac:dyDescent="0.15">
      <c r="A20" s="257"/>
      <c r="B20" s="536" t="s">
        <v>305</v>
      </c>
      <c r="C20" s="537"/>
      <c r="D20" s="537"/>
      <c r="E20" s="537"/>
      <c r="F20" s="537"/>
      <c r="G20" s="537"/>
      <c r="H20" s="537"/>
      <c r="I20" s="537"/>
      <c r="J20" s="536" t="s">
        <v>306</v>
      </c>
      <c r="K20" s="537"/>
      <c r="L20" s="537"/>
      <c r="M20" s="537"/>
      <c r="N20" s="537"/>
      <c r="O20" s="537"/>
      <c r="P20" s="537"/>
      <c r="Q20" s="537"/>
      <c r="R20" s="536" t="s">
        <v>288</v>
      </c>
      <c r="S20" s="537"/>
      <c r="T20" s="537"/>
      <c r="U20" s="537"/>
      <c r="V20" s="537"/>
      <c r="W20" s="537"/>
      <c r="X20" s="537"/>
      <c r="Y20" s="537"/>
      <c r="Z20" s="258"/>
      <c r="AB20" s="538" t="s">
        <v>289</v>
      </c>
      <c r="AC20" s="529"/>
      <c r="AD20" s="529"/>
      <c r="AE20" s="529"/>
      <c r="AF20" s="529"/>
      <c r="AG20" s="529"/>
      <c r="AH20" s="529"/>
      <c r="AO20" s="245"/>
    </row>
    <row r="21" spans="1:41" ht="25.5" customHeight="1" x14ac:dyDescent="0.15">
      <c r="B21" s="539"/>
      <c r="C21" s="540"/>
      <c r="D21" s="540"/>
      <c r="E21" s="540"/>
      <c r="F21" s="540"/>
      <c r="G21" s="540"/>
      <c r="H21" s="541" t="s">
        <v>290</v>
      </c>
      <c r="I21" s="542"/>
      <c r="J21" s="539"/>
      <c r="K21" s="540"/>
      <c r="L21" s="540"/>
      <c r="M21" s="540"/>
      <c r="N21" s="540"/>
      <c r="O21" s="540"/>
      <c r="P21" s="541" t="s">
        <v>291</v>
      </c>
      <c r="Q21" s="542"/>
      <c r="R21" s="543" t="e">
        <f>B21/J21</f>
        <v>#DIV/0!</v>
      </c>
      <c r="S21" s="544"/>
      <c r="T21" s="544"/>
      <c r="U21" s="544"/>
      <c r="V21" s="544"/>
      <c r="W21" s="544"/>
      <c r="X21" s="541" t="s">
        <v>290</v>
      </c>
      <c r="Y21" s="542"/>
      <c r="Z21" s="263"/>
      <c r="AB21" s="545"/>
      <c r="AC21" s="546"/>
      <c r="AD21" s="546"/>
      <c r="AE21" s="546"/>
      <c r="AF21" s="546"/>
      <c r="AG21" s="547" t="s">
        <v>290</v>
      </c>
      <c r="AH21" s="548"/>
      <c r="AO21" s="245"/>
    </row>
    <row r="22" spans="1:41" ht="10.5" customHeight="1" x14ac:dyDescent="0.15"/>
    <row r="23" spans="1:41" ht="21.75" customHeight="1" thickBot="1" x14ac:dyDescent="0.2">
      <c r="A23" s="264" t="s">
        <v>292</v>
      </c>
    </row>
    <row r="24" spans="1:41" ht="37.5" customHeight="1" x14ac:dyDescent="0.15">
      <c r="A24" s="264"/>
      <c r="B24" s="538" t="s">
        <v>342</v>
      </c>
      <c r="C24" s="529"/>
      <c r="D24" s="529"/>
      <c r="E24" s="529"/>
      <c r="F24" s="529"/>
      <c r="G24" s="538" t="s">
        <v>341</v>
      </c>
      <c r="H24" s="529"/>
      <c r="I24" s="529"/>
      <c r="J24" s="529"/>
      <c r="K24" s="529"/>
      <c r="N24" s="549" t="s">
        <v>295</v>
      </c>
      <c r="O24" s="550"/>
      <c r="P24" s="550"/>
      <c r="Q24" s="550"/>
      <c r="R24" s="550"/>
      <c r="S24" s="550"/>
      <c r="T24" s="550"/>
      <c r="U24" s="550"/>
      <c r="V24" s="549" t="s">
        <v>296</v>
      </c>
      <c r="W24" s="550"/>
      <c r="X24" s="550"/>
      <c r="Y24" s="550"/>
      <c r="Z24" s="550"/>
      <c r="AA24" s="550"/>
      <c r="AB24" s="550"/>
      <c r="AC24" s="551"/>
      <c r="AD24" s="552" t="s">
        <v>297</v>
      </c>
      <c r="AE24" s="553"/>
      <c r="AF24" s="553"/>
      <c r="AG24" s="553"/>
      <c r="AH24" s="553"/>
      <c r="AI24" s="553"/>
      <c r="AJ24" s="553"/>
      <c r="AK24" s="554"/>
    </row>
    <row r="25" spans="1:41" ht="26.25" customHeight="1" thickBot="1" x14ac:dyDescent="0.2">
      <c r="A25" s="264"/>
      <c r="B25" s="531"/>
      <c r="C25" s="532"/>
      <c r="D25" s="532"/>
      <c r="E25" s="561" t="s">
        <v>291</v>
      </c>
      <c r="F25" s="562"/>
      <c r="G25" s="531"/>
      <c r="H25" s="532"/>
      <c r="I25" s="532"/>
      <c r="J25" s="561" t="s">
        <v>298</v>
      </c>
      <c r="K25" s="562"/>
      <c r="N25" s="555" t="e">
        <f>R21*B25</f>
        <v>#DIV/0!</v>
      </c>
      <c r="O25" s="556"/>
      <c r="P25" s="556"/>
      <c r="Q25" s="556"/>
      <c r="R25" s="556"/>
      <c r="S25" s="556"/>
      <c r="T25" s="556" t="s">
        <v>290</v>
      </c>
      <c r="U25" s="563"/>
      <c r="V25" s="555">
        <f>AB21*G25</f>
        <v>0</v>
      </c>
      <c r="W25" s="556"/>
      <c r="X25" s="556"/>
      <c r="Y25" s="556"/>
      <c r="Z25" s="556"/>
      <c r="AA25" s="556"/>
      <c r="AB25" s="556" t="s">
        <v>290</v>
      </c>
      <c r="AC25" s="557"/>
      <c r="AD25" s="558" t="e">
        <f>N25+V25</f>
        <v>#DIV/0!</v>
      </c>
      <c r="AE25" s="559"/>
      <c r="AF25" s="559"/>
      <c r="AG25" s="559"/>
      <c r="AH25" s="559"/>
      <c r="AI25" s="559"/>
      <c r="AJ25" s="559" t="s">
        <v>290</v>
      </c>
      <c r="AK25" s="560"/>
    </row>
    <row r="26" spans="1:41" ht="10.5" customHeight="1" x14ac:dyDescent="0.15">
      <c r="A26" s="264"/>
    </row>
    <row r="27" spans="1:41" ht="16.5" customHeight="1" x14ac:dyDescent="0.15">
      <c r="A27" s="264"/>
      <c r="B27" s="265" t="s">
        <v>299</v>
      </c>
    </row>
    <row r="28" spans="1:41" s="18" customFormat="1" ht="16.5" customHeight="1" x14ac:dyDescent="0.15">
      <c r="A28" s="266"/>
      <c r="B28" s="267" t="s">
        <v>302</v>
      </c>
      <c r="C28" s="268"/>
      <c r="D28" s="269"/>
      <c r="E28" s="269"/>
      <c r="F28" s="270"/>
      <c r="G28" s="270"/>
    </row>
    <row r="29" spans="1:41" s="18" customFormat="1" ht="16.5" customHeight="1" x14ac:dyDescent="0.15">
      <c r="A29" s="266"/>
      <c r="B29" s="267" t="s">
        <v>303</v>
      </c>
      <c r="C29" s="268"/>
      <c r="D29" s="269"/>
      <c r="E29" s="269"/>
      <c r="F29" s="270"/>
      <c r="G29" s="270"/>
    </row>
    <row r="31" spans="1:41" s="8" customFormat="1" ht="24" customHeight="1" x14ac:dyDescent="0.15">
      <c r="A31" s="256" t="s">
        <v>300</v>
      </c>
      <c r="B31" s="255"/>
      <c r="C31" s="255"/>
      <c r="D31" s="255"/>
      <c r="E31" s="255"/>
      <c r="F31" s="255"/>
      <c r="G31" s="255"/>
      <c r="H31" s="253"/>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row>
    <row r="32" spans="1:41" s="8" customFormat="1" ht="21.75" customHeight="1" x14ac:dyDescent="0.15">
      <c r="A32" s="251" t="s">
        <v>344</v>
      </c>
      <c r="B32" s="255"/>
      <c r="C32" s="255"/>
      <c r="D32" s="255"/>
      <c r="E32" s="255"/>
      <c r="F32" s="255"/>
      <c r="G32" s="255"/>
      <c r="H32" s="253"/>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row>
    <row r="33" spans="1:41" ht="25.5" customHeight="1" x14ac:dyDescent="0.15">
      <c r="A33" s="257"/>
      <c r="B33" s="529" t="s">
        <v>284</v>
      </c>
      <c r="C33" s="529"/>
      <c r="D33" s="529"/>
      <c r="E33" s="529"/>
      <c r="F33" s="529"/>
      <c r="G33" s="530"/>
      <c r="H33" s="530"/>
      <c r="I33" s="530"/>
      <c r="J33" s="530"/>
      <c r="K33" s="530"/>
      <c r="L33" s="530"/>
      <c r="M33" s="530"/>
      <c r="N33" s="530"/>
      <c r="O33" s="530"/>
      <c r="P33" s="530"/>
      <c r="Q33" s="530"/>
      <c r="R33" s="530"/>
      <c r="S33" s="529" t="s">
        <v>4</v>
      </c>
      <c r="T33" s="529"/>
      <c r="U33" s="529"/>
      <c r="V33" s="529"/>
      <c r="W33" s="529"/>
      <c r="X33" s="531"/>
      <c r="Y33" s="532"/>
      <c r="Z33" s="532"/>
      <c r="AA33" s="532"/>
      <c r="AB33" s="532"/>
      <c r="AC33" s="533"/>
      <c r="AD33" s="534" t="s">
        <v>5</v>
      </c>
      <c r="AE33" s="535"/>
      <c r="AF33" s="535"/>
      <c r="AG33" s="535"/>
      <c r="AH33" s="531"/>
      <c r="AI33" s="532"/>
      <c r="AJ33" s="532"/>
      <c r="AK33" s="532"/>
      <c r="AL33" s="532"/>
      <c r="AM33" s="533"/>
    </row>
    <row r="34" spans="1:41" ht="25.5" customHeight="1" x14ac:dyDescent="0.15">
      <c r="A34" s="257"/>
      <c r="B34" s="537" t="s">
        <v>11</v>
      </c>
      <c r="C34" s="537"/>
      <c r="D34" s="537"/>
      <c r="E34" s="537"/>
      <c r="F34" s="537"/>
      <c r="G34" s="531" t="s">
        <v>308</v>
      </c>
      <c r="H34" s="532"/>
      <c r="I34" s="532"/>
      <c r="J34" s="532"/>
      <c r="K34" s="532"/>
      <c r="L34" s="532"/>
      <c r="M34" s="532"/>
      <c r="N34" s="532"/>
      <c r="O34" s="532"/>
      <c r="P34" s="532"/>
      <c r="Q34" s="535" t="s">
        <v>343</v>
      </c>
      <c r="R34" s="535"/>
      <c r="S34" s="532" t="s">
        <v>308</v>
      </c>
      <c r="T34" s="532"/>
      <c r="U34" s="532"/>
      <c r="V34" s="532"/>
      <c r="W34" s="532"/>
      <c r="X34" s="564"/>
      <c r="Y34" s="564"/>
      <c r="Z34" s="564"/>
      <c r="AA34" s="564"/>
      <c r="AB34" s="565"/>
    </row>
    <row r="35" spans="1:41" ht="11.25" customHeight="1" x14ac:dyDescent="0.15">
      <c r="A35" s="257"/>
      <c r="B35" s="258"/>
      <c r="C35" s="259"/>
      <c r="D35" s="259"/>
      <c r="E35" s="259"/>
      <c r="F35" s="259"/>
      <c r="G35" s="260"/>
    </row>
    <row r="36" spans="1:41" ht="20.25" customHeight="1" x14ac:dyDescent="0.15">
      <c r="A36" s="261" t="s">
        <v>285</v>
      </c>
      <c r="C36" s="259"/>
      <c r="D36" s="259"/>
      <c r="E36" s="259"/>
      <c r="F36" s="259"/>
      <c r="G36" s="260"/>
    </row>
    <row r="37" spans="1:41" ht="20.25" customHeight="1" x14ac:dyDescent="0.15">
      <c r="A37" s="257"/>
      <c r="B37" s="262" t="s">
        <v>286</v>
      </c>
      <c r="C37" s="259"/>
      <c r="D37" s="259"/>
      <c r="E37" s="259"/>
      <c r="F37" s="259"/>
      <c r="G37" s="260"/>
      <c r="AB37" s="245" t="s">
        <v>287</v>
      </c>
      <c r="AO37" s="245"/>
    </row>
    <row r="38" spans="1:41" ht="37.5" customHeight="1" x14ac:dyDescent="0.15">
      <c r="A38" s="257"/>
      <c r="B38" s="536" t="s">
        <v>305</v>
      </c>
      <c r="C38" s="537"/>
      <c r="D38" s="537"/>
      <c r="E38" s="537"/>
      <c r="F38" s="537"/>
      <c r="G38" s="537"/>
      <c r="H38" s="537"/>
      <c r="I38" s="537"/>
      <c r="J38" s="536" t="s">
        <v>306</v>
      </c>
      <c r="K38" s="537"/>
      <c r="L38" s="537"/>
      <c r="M38" s="537"/>
      <c r="N38" s="537"/>
      <c r="O38" s="537"/>
      <c r="P38" s="537"/>
      <c r="Q38" s="537"/>
      <c r="R38" s="536" t="s">
        <v>288</v>
      </c>
      <c r="S38" s="537"/>
      <c r="T38" s="537"/>
      <c r="U38" s="537"/>
      <c r="V38" s="537"/>
      <c r="W38" s="537"/>
      <c r="X38" s="537"/>
      <c r="Y38" s="537"/>
      <c r="Z38" s="258"/>
      <c r="AB38" s="538" t="s">
        <v>289</v>
      </c>
      <c r="AC38" s="529"/>
      <c r="AD38" s="529"/>
      <c r="AE38" s="529"/>
      <c r="AF38" s="529"/>
      <c r="AG38" s="529"/>
      <c r="AH38" s="529"/>
      <c r="AO38" s="245"/>
    </row>
    <row r="39" spans="1:41" ht="25.5" customHeight="1" x14ac:dyDescent="0.15">
      <c r="B39" s="539"/>
      <c r="C39" s="540"/>
      <c r="D39" s="540"/>
      <c r="E39" s="540"/>
      <c r="F39" s="540"/>
      <c r="G39" s="540"/>
      <c r="H39" s="541" t="s">
        <v>290</v>
      </c>
      <c r="I39" s="542"/>
      <c r="J39" s="539"/>
      <c r="K39" s="540"/>
      <c r="L39" s="540"/>
      <c r="M39" s="540"/>
      <c r="N39" s="540"/>
      <c r="O39" s="540"/>
      <c r="P39" s="541" t="s">
        <v>291</v>
      </c>
      <c r="Q39" s="542"/>
      <c r="R39" s="543" t="e">
        <f>B39/J39</f>
        <v>#DIV/0!</v>
      </c>
      <c r="S39" s="544"/>
      <c r="T39" s="544"/>
      <c r="U39" s="544"/>
      <c r="V39" s="544"/>
      <c r="W39" s="544"/>
      <c r="X39" s="541" t="s">
        <v>290</v>
      </c>
      <c r="Y39" s="542"/>
      <c r="Z39" s="263"/>
      <c r="AB39" s="545"/>
      <c r="AC39" s="546"/>
      <c r="AD39" s="546"/>
      <c r="AE39" s="546"/>
      <c r="AF39" s="546"/>
      <c r="AG39" s="547" t="s">
        <v>290</v>
      </c>
      <c r="AH39" s="548"/>
      <c r="AO39" s="245"/>
    </row>
    <row r="40" spans="1:41" ht="10.5" customHeight="1" x14ac:dyDescent="0.15"/>
    <row r="41" spans="1:41" ht="21.75" customHeight="1" thickBot="1" x14ac:dyDescent="0.2">
      <c r="A41" s="264" t="s">
        <v>292</v>
      </c>
    </row>
    <row r="42" spans="1:41" ht="37.5" customHeight="1" x14ac:dyDescent="0.15">
      <c r="A42" s="264"/>
      <c r="B42" s="538" t="s">
        <v>342</v>
      </c>
      <c r="C42" s="529"/>
      <c r="D42" s="529"/>
      <c r="E42" s="529"/>
      <c r="F42" s="529"/>
      <c r="G42" s="538" t="s">
        <v>341</v>
      </c>
      <c r="H42" s="529"/>
      <c r="I42" s="529"/>
      <c r="J42" s="529"/>
      <c r="K42" s="529"/>
      <c r="N42" s="549" t="s">
        <v>295</v>
      </c>
      <c r="O42" s="550"/>
      <c r="P42" s="550"/>
      <c r="Q42" s="550"/>
      <c r="R42" s="550"/>
      <c r="S42" s="550"/>
      <c r="T42" s="550"/>
      <c r="U42" s="550"/>
      <c r="V42" s="549" t="s">
        <v>296</v>
      </c>
      <c r="W42" s="550"/>
      <c r="X42" s="550"/>
      <c r="Y42" s="550"/>
      <c r="Z42" s="550"/>
      <c r="AA42" s="550"/>
      <c r="AB42" s="550"/>
      <c r="AC42" s="551"/>
      <c r="AD42" s="552" t="s">
        <v>297</v>
      </c>
      <c r="AE42" s="553"/>
      <c r="AF42" s="553"/>
      <c r="AG42" s="553"/>
      <c r="AH42" s="553"/>
      <c r="AI42" s="553"/>
      <c r="AJ42" s="553"/>
      <c r="AK42" s="554"/>
    </row>
    <row r="43" spans="1:41" ht="26.25" customHeight="1" thickBot="1" x14ac:dyDescent="0.2">
      <c r="A43" s="264"/>
      <c r="B43" s="531"/>
      <c r="C43" s="532"/>
      <c r="D43" s="532"/>
      <c r="E43" s="561" t="s">
        <v>291</v>
      </c>
      <c r="F43" s="562"/>
      <c r="G43" s="531"/>
      <c r="H43" s="532"/>
      <c r="I43" s="532"/>
      <c r="J43" s="561" t="s">
        <v>298</v>
      </c>
      <c r="K43" s="562"/>
      <c r="N43" s="555" t="e">
        <f>R39*B43</f>
        <v>#DIV/0!</v>
      </c>
      <c r="O43" s="556"/>
      <c r="P43" s="556"/>
      <c r="Q43" s="556"/>
      <c r="R43" s="556"/>
      <c r="S43" s="556"/>
      <c r="T43" s="556" t="s">
        <v>290</v>
      </c>
      <c r="U43" s="563"/>
      <c r="V43" s="555">
        <f>AB39*G43</f>
        <v>0</v>
      </c>
      <c r="W43" s="556"/>
      <c r="X43" s="556"/>
      <c r="Y43" s="556"/>
      <c r="Z43" s="556"/>
      <c r="AA43" s="556"/>
      <c r="AB43" s="556" t="s">
        <v>290</v>
      </c>
      <c r="AC43" s="557"/>
      <c r="AD43" s="558" t="e">
        <f>N43+V43</f>
        <v>#DIV/0!</v>
      </c>
      <c r="AE43" s="559"/>
      <c r="AF43" s="559"/>
      <c r="AG43" s="559"/>
      <c r="AH43" s="559"/>
      <c r="AI43" s="559"/>
      <c r="AJ43" s="559" t="s">
        <v>290</v>
      </c>
      <c r="AK43" s="560"/>
    </row>
    <row r="44" spans="1:41" ht="10.5" customHeight="1" x14ac:dyDescent="0.15">
      <c r="A44" s="264"/>
    </row>
    <row r="45" spans="1:41" ht="16.5" customHeight="1" x14ac:dyDescent="0.15">
      <c r="A45" s="264"/>
      <c r="B45" s="265" t="s">
        <v>299</v>
      </c>
    </row>
    <row r="46" spans="1:41" s="18" customFormat="1" ht="16.5" customHeight="1" x14ac:dyDescent="0.15">
      <c r="A46" s="266"/>
      <c r="B46" s="267" t="s">
        <v>302</v>
      </c>
      <c r="C46" s="268"/>
      <c r="D46" s="269"/>
      <c r="E46" s="269"/>
      <c r="F46" s="270"/>
      <c r="G46" s="270"/>
    </row>
    <row r="47" spans="1:41" s="18" customFormat="1" ht="16.5" customHeight="1" x14ac:dyDescent="0.15">
      <c r="A47" s="266"/>
      <c r="B47" s="267" t="s">
        <v>303</v>
      </c>
      <c r="C47" s="268"/>
      <c r="D47" s="269"/>
      <c r="E47" s="269"/>
      <c r="F47" s="270"/>
      <c r="G47" s="270"/>
    </row>
  </sheetData>
  <mergeCells count="77">
    <mergeCell ref="A3:AN3"/>
    <mergeCell ref="A4:AN4"/>
    <mergeCell ref="B8:AM11"/>
    <mergeCell ref="B15:F15"/>
    <mergeCell ref="G15:R15"/>
    <mergeCell ref="S15:W15"/>
    <mergeCell ref="X15:AC15"/>
    <mergeCell ref="AD15:AG15"/>
    <mergeCell ref="AH15:AM15"/>
    <mergeCell ref="B16:F16"/>
    <mergeCell ref="G16:P16"/>
    <mergeCell ref="Q16:R16"/>
    <mergeCell ref="S16:AB16"/>
    <mergeCell ref="B20:I20"/>
    <mergeCell ref="J20:Q20"/>
    <mergeCell ref="R20:Y20"/>
    <mergeCell ref="AB20:AH20"/>
    <mergeCell ref="B33:F33"/>
    <mergeCell ref="G33:R33"/>
    <mergeCell ref="AG21:AH21"/>
    <mergeCell ref="B24:F24"/>
    <mergeCell ref="G24:K24"/>
    <mergeCell ref="N24:U24"/>
    <mergeCell ref="V24:AC24"/>
    <mergeCell ref="AD24:AK24"/>
    <mergeCell ref="B21:G21"/>
    <mergeCell ref="H21:I21"/>
    <mergeCell ref="J21:O21"/>
    <mergeCell ref="P21:Q21"/>
    <mergeCell ref="R21:W21"/>
    <mergeCell ref="X21:Y21"/>
    <mergeCell ref="AB21:AF21"/>
    <mergeCell ref="B25:D25"/>
    <mergeCell ref="E25:F25"/>
    <mergeCell ref="G25:I25"/>
    <mergeCell ref="J25:K25"/>
    <mergeCell ref="N25:S25"/>
    <mergeCell ref="V25:AA25"/>
    <mergeCell ref="AB25:AC25"/>
    <mergeCell ref="AD25:AI25"/>
    <mergeCell ref="AJ25:AK25"/>
    <mergeCell ref="S33:W33"/>
    <mergeCell ref="X33:AC33"/>
    <mergeCell ref="AD33:AG33"/>
    <mergeCell ref="AH33:AM33"/>
    <mergeCell ref="T25:U25"/>
    <mergeCell ref="B34:F34"/>
    <mergeCell ref="G34:P34"/>
    <mergeCell ref="Q34:R34"/>
    <mergeCell ref="S34:AB34"/>
    <mergeCell ref="B38:I38"/>
    <mergeCell ref="J38:Q38"/>
    <mergeCell ref="R38:Y38"/>
    <mergeCell ref="AB38:AH38"/>
    <mergeCell ref="AG39:AH39"/>
    <mergeCell ref="B42:F42"/>
    <mergeCell ref="G42:K42"/>
    <mergeCell ref="N42:U42"/>
    <mergeCell ref="V42:AC42"/>
    <mergeCell ref="AD42:AK42"/>
    <mergeCell ref="B39:G39"/>
    <mergeCell ref="H39:I39"/>
    <mergeCell ref="J39:O39"/>
    <mergeCell ref="P39:Q39"/>
    <mergeCell ref="R39:W39"/>
    <mergeCell ref="X39:Y39"/>
    <mergeCell ref="AB39:AF39"/>
    <mergeCell ref="V43:AA43"/>
    <mergeCell ref="AB43:AC43"/>
    <mergeCell ref="AD43:AI43"/>
    <mergeCell ref="AJ43:AK43"/>
    <mergeCell ref="B43:D43"/>
    <mergeCell ref="E43:F43"/>
    <mergeCell ref="G43:I43"/>
    <mergeCell ref="J43:K43"/>
    <mergeCell ref="N43:S43"/>
    <mergeCell ref="T43:U43"/>
  </mergeCells>
  <phoneticPr fontId="1"/>
  <pageMargins left="0.52" right="0.53" top="0.73" bottom="0.39" header="0.25" footer="0.28999999999999998"/>
  <pageSetup paperSize="9" scale="85" fitToWidth="0" fitToHeight="0" orientation="portrait" r:id="rId1"/>
  <headerFooter alignWithMargins="0"/>
  <rowBreaks count="1" manualBreakCount="1">
    <brk id="47" max="3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64"/>
  <sheetViews>
    <sheetView view="pageBreakPreview" zoomScale="70" zoomScaleNormal="60" zoomScaleSheetLayoutView="70" workbookViewId="0"/>
  </sheetViews>
  <sheetFormatPr defaultRowHeight="13.5" x14ac:dyDescent="0.15"/>
  <cols>
    <col min="1" max="3" width="3.25" style="273" customWidth="1"/>
    <col min="4" max="4" width="7.125" style="273" bestFit="1" customWidth="1"/>
    <col min="5" max="5" width="5.5" style="273" customWidth="1"/>
    <col min="6" max="6" width="7.875" style="278" customWidth="1"/>
    <col min="7" max="7" width="9.5" style="278" customWidth="1"/>
    <col min="8" max="9" width="3.25" style="273" customWidth="1"/>
    <col min="10" max="10" width="7.125" style="273" bestFit="1" customWidth="1"/>
    <col min="11" max="11" width="5.5" style="273" customWidth="1"/>
    <col min="12" max="12" width="7.875" style="278" customWidth="1"/>
    <col min="13" max="13" width="9.5" style="278" customWidth="1"/>
    <col min="14" max="15" width="3.25" style="273" customWidth="1"/>
    <col min="16" max="16" width="7.125" style="273" bestFit="1" customWidth="1"/>
    <col min="17" max="17" width="5.5" style="273" customWidth="1"/>
    <col min="18" max="18" width="7.875" style="278" customWidth="1"/>
    <col min="19" max="19" width="9.5" style="278" customWidth="1"/>
    <col min="20" max="21" width="3.25" style="273" customWidth="1"/>
    <col min="22" max="22" width="7.125" style="273" bestFit="1" customWidth="1"/>
    <col min="23" max="23" width="5.5" style="273" customWidth="1"/>
    <col min="24" max="24" width="7.875" style="278" customWidth="1"/>
    <col min="25" max="25" width="9.5" style="278" customWidth="1"/>
    <col min="26" max="27" width="3.25" style="273" customWidth="1"/>
    <col min="28" max="28" width="7.125" style="273" bestFit="1" customWidth="1"/>
    <col min="29" max="29" width="5.5" style="273" customWidth="1"/>
    <col min="30" max="30" width="7.875" style="278" customWidth="1"/>
    <col min="31" max="31" width="9.5" style="278" customWidth="1"/>
    <col min="32" max="52" width="3.25" style="273" customWidth="1"/>
    <col min="53" max="68" width="9" style="273"/>
  </cols>
  <sheetData>
    <row r="1" spans="1:70" ht="30.75" customHeight="1" thickBot="1" x14ac:dyDescent="0.2">
      <c r="A1" s="277" t="s">
        <v>348</v>
      </c>
    </row>
    <row r="2" spans="1:70" x14ac:dyDescent="0.15">
      <c r="T2" s="604" t="s">
        <v>372</v>
      </c>
      <c r="U2" s="605"/>
      <c r="V2" s="605"/>
      <c r="W2" s="605"/>
      <c r="X2" s="605"/>
      <c r="Y2" s="605"/>
      <c r="Z2" s="605"/>
      <c r="AA2" s="605"/>
      <c r="AB2" s="605"/>
      <c r="AC2" s="605"/>
      <c r="AD2" s="605"/>
      <c r="AE2" s="606"/>
    </row>
    <row r="3" spans="1:70" ht="27" customHeight="1" x14ac:dyDescent="0.15">
      <c r="A3" s="279" t="s">
        <v>349</v>
      </c>
      <c r="F3" s="273"/>
      <c r="H3" s="278"/>
      <c r="I3" s="278"/>
      <c r="L3" s="273"/>
      <c r="M3" s="273"/>
      <c r="N3" s="278"/>
      <c r="O3" s="278"/>
      <c r="R3" s="273"/>
      <c r="S3" s="273"/>
      <c r="T3" s="607"/>
      <c r="U3" s="608"/>
      <c r="V3" s="608"/>
      <c r="W3" s="608"/>
      <c r="X3" s="608"/>
      <c r="Y3" s="608"/>
      <c r="Z3" s="608"/>
      <c r="AA3" s="608"/>
      <c r="AB3" s="608"/>
      <c r="AC3" s="608"/>
      <c r="AD3" s="608"/>
      <c r="AE3" s="609"/>
      <c r="AF3" s="278"/>
      <c r="AG3" s="278"/>
      <c r="BQ3" s="273"/>
      <c r="BR3" s="273"/>
    </row>
    <row r="4" spans="1:70" ht="20.25" customHeight="1" x14ac:dyDescent="0.15">
      <c r="B4" s="613" t="s">
        <v>284</v>
      </c>
      <c r="C4" s="614"/>
      <c r="D4" s="614"/>
      <c r="E4" s="614"/>
      <c r="F4" s="615"/>
      <c r="G4" s="616" t="s">
        <v>373</v>
      </c>
      <c r="H4" s="617"/>
      <c r="I4" s="617"/>
      <c r="J4" s="618"/>
      <c r="K4" s="613" t="s">
        <v>374</v>
      </c>
      <c r="L4" s="614"/>
      <c r="M4" s="614"/>
      <c r="N4" s="616" t="s">
        <v>350</v>
      </c>
      <c r="O4" s="617"/>
      <c r="P4" s="617"/>
      <c r="Q4" s="617"/>
      <c r="R4" s="618"/>
      <c r="S4" s="273"/>
      <c r="T4" s="607"/>
      <c r="U4" s="608"/>
      <c r="V4" s="608"/>
      <c r="W4" s="608"/>
      <c r="X4" s="608"/>
      <c r="Y4" s="608"/>
      <c r="Z4" s="608"/>
      <c r="AA4" s="608"/>
      <c r="AB4" s="608"/>
      <c r="AC4" s="608"/>
      <c r="AD4" s="608"/>
      <c r="AE4" s="609"/>
      <c r="AF4" s="278"/>
      <c r="AG4" s="278"/>
      <c r="BQ4" s="273"/>
      <c r="BR4" s="273"/>
    </row>
    <row r="5" spans="1:70" ht="27.75" customHeight="1" x14ac:dyDescent="0.15">
      <c r="B5" s="302" t="s">
        <v>375</v>
      </c>
      <c r="C5" s="619"/>
      <c r="D5" s="620"/>
      <c r="E5" s="620"/>
      <c r="F5" s="621"/>
      <c r="G5" s="622"/>
      <c r="H5" s="623"/>
      <c r="I5" s="623"/>
      <c r="J5" s="624"/>
      <c r="K5" s="622"/>
      <c r="L5" s="623"/>
      <c r="M5" s="623"/>
      <c r="N5" s="625" t="e">
        <f>G5/K5</f>
        <v>#DIV/0!</v>
      </c>
      <c r="O5" s="626"/>
      <c r="P5" s="626"/>
      <c r="Q5" s="626"/>
      <c r="R5" s="627"/>
      <c r="S5" s="273"/>
      <c r="T5" s="607"/>
      <c r="U5" s="608"/>
      <c r="V5" s="608"/>
      <c r="W5" s="608"/>
      <c r="X5" s="608"/>
      <c r="Y5" s="608"/>
      <c r="Z5" s="608"/>
      <c r="AA5" s="608"/>
      <c r="AB5" s="608"/>
      <c r="AC5" s="608"/>
      <c r="AD5" s="608"/>
      <c r="AE5" s="609"/>
      <c r="AF5" s="278"/>
      <c r="AG5" s="278"/>
      <c r="BQ5" s="273"/>
      <c r="BR5" s="273"/>
    </row>
    <row r="6" spans="1:70" ht="27.75" customHeight="1" x14ac:dyDescent="0.15">
      <c r="B6" s="302" t="s">
        <v>376</v>
      </c>
      <c r="C6" s="619"/>
      <c r="D6" s="620"/>
      <c r="E6" s="620"/>
      <c r="F6" s="621"/>
      <c r="G6" s="622"/>
      <c r="H6" s="623"/>
      <c r="I6" s="623"/>
      <c r="J6" s="624"/>
      <c r="K6" s="622"/>
      <c r="L6" s="623"/>
      <c r="M6" s="623"/>
      <c r="N6" s="625" t="e">
        <f t="shared" ref="N6:N9" si="0">G6/K6</f>
        <v>#DIV/0!</v>
      </c>
      <c r="O6" s="626"/>
      <c r="P6" s="626"/>
      <c r="Q6" s="626"/>
      <c r="R6" s="627"/>
      <c r="S6" s="273"/>
      <c r="T6" s="607"/>
      <c r="U6" s="608"/>
      <c r="V6" s="608"/>
      <c r="W6" s="608"/>
      <c r="X6" s="608"/>
      <c r="Y6" s="608"/>
      <c r="Z6" s="608"/>
      <c r="AA6" s="608"/>
      <c r="AB6" s="608"/>
      <c r="AC6" s="608"/>
      <c r="AD6" s="608"/>
      <c r="AE6" s="609"/>
      <c r="AF6" s="278"/>
      <c r="AG6" s="278"/>
      <c r="BQ6" s="273"/>
      <c r="BR6" s="273"/>
    </row>
    <row r="7" spans="1:70" ht="27.75" customHeight="1" thickBot="1" x14ac:dyDescent="0.2">
      <c r="B7" s="302" t="s">
        <v>377</v>
      </c>
      <c r="C7" s="619"/>
      <c r="D7" s="620"/>
      <c r="E7" s="620"/>
      <c r="F7" s="621"/>
      <c r="G7" s="622"/>
      <c r="H7" s="623"/>
      <c r="I7" s="623"/>
      <c r="J7" s="624"/>
      <c r="K7" s="622"/>
      <c r="L7" s="623"/>
      <c r="M7" s="623"/>
      <c r="N7" s="625" t="e">
        <f>G7/K7</f>
        <v>#DIV/0!</v>
      </c>
      <c r="O7" s="626"/>
      <c r="P7" s="626"/>
      <c r="Q7" s="626"/>
      <c r="R7" s="627"/>
      <c r="S7" s="273"/>
      <c r="T7" s="610"/>
      <c r="U7" s="611"/>
      <c r="V7" s="611"/>
      <c r="W7" s="611"/>
      <c r="X7" s="611"/>
      <c r="Y7" s="611"/>
      <c r="Z7" s="611"/>
      <c r="AA7" s="611"/>
      <c r="AB7" s="611"/>
      <c r="AC7" s="611"/>
      <c r="AD7" s="611"/>
      <c r="AE7" s="612"/>
      <c r="AF7" s="278"/>
      <c r="AG7" s="278"/>
      <c r="BQ7" s="273"/>
      <c r="BR7" s="273"/>
    </row>
    <row r="8" spans="1:70" ht="27.75" customHeight="1" x14ac:dyDescent="0.15">
      <c r="B8" s="302" t="s">
        <v>351</v>
      </c>
      <c r="C8" s="619"/>
      <c r="D8" s="620"/>
      <c r="E8" s="620"/>
      <c r="F8" s="621"/>
      <c r="G8" s="622"/>
      <c r="H8" s="623"/>
      <c r="I8" s="623"/>
      <c r="J8" s="624"/>
      <c r="K8" s="622"/>
      <c r="L8" s="623"/>
      <c r="M8" s="623"/>
      <c r="N8" s="625" t="e">
        <f t="shared" si="0"/>
        <v>#DIV/0!</v>
      </c>
      <c r="O8" s="626"/>
      <c r="P8" s="626"/>
      <c r="Q8" s="626"/>
      <c r="R8" s="627"/>
      <c r="S8" s="273"/>
      <c r="T8" s="278"/>
      <c r="U8" s="278"/>
      <c r="X8" s="273"/>
      <c r="Y8" s="273"/>
      <c r="Z8" s="278"/>
      <c r="AA8" s="278"/>
      <c r="AD8" s="273"/>
      <c r="AE8" s="273"/>
      <c r="AF8" s="278"/>
      <c r="AG8" s="278"/>
      <c r="BQ8" s="273"/>
      <c r="BR8" s="273"/>
    </row>
    <row r="9" spans="1:70" ht="27.75" customHeight="1" x14ac:dyDescent="0.15">
      <c r="B9" s="302" t="s">
        <v>352</v>
      </c>
      <c r="C9" s="619"/>
      <c r="D9" s="620"/>
      <c r="E9" s="620"/>
      <c r="F9" s="621"/>
      <c r="G9" s="622"/>
      <c r="H9" s="623"/>
      <c r="I9" s="623"/>
      <c r="J9" s="624"/>
      <c r="K9" s="622"/>
      <c r="L9" s="623"/>
      <c r="M9" s="623"/>
      <c r="N9" s="625" t="e">
        <f t="shared" si="0"/>
        <v>#DIV/0!</v>
      </c>
      <c r="O9" s="626"/>
      <c r="P9" s="626"/>
      <c r="Q9" s="626"/>
      <c r="R9" s="627"/>
      <c r="S9" s="273"/>
      <c r="T9" s="278"/>
      <c r="U9" s="633" t="s">
        <v>353</v>
      </c>
      <c r="V9" s="633"/>
      <c r="W9" s="633"/>
      <c r="X9" s="633"/>
      <c r="Y9" s="635"/>
      <c r="Z9" s="635"/>
      <c r="AA9" s="635"/>
      <c r="AB9" s="635"/>
      <c r="AC9" s="635"/>
      <c r="AD9" s="635"/>
      <c r="AE9" s="635"/>
      <c r="AF9" s="278"/>
      <c r="AG9" s="278"/>
      <c r="BQ9" s="273"/>
      <c r="BR9" s="273"/>
    </row>
    <row r="10" spans="1:70" ht="20.25" customHeight="1" thickBot="1" x14ac:dyDescent="0.2">
      <c r="F10" s="273"/>
      <c r="H10" s="278"/>
      <c r="I10" s="278"/>
      <c r="L10" s="273"/>
      <c r="M10" s="273"/>
      <c r="N10" s="278"/>
      <c r="O10" s="278"/>
      <c r="R10" s="273"/>
      <c r="S10" s="273"/>
      <c r="T10" s="278"/>
      <c r="U10" s="634"/>
      <c r="V10" s="634"/>
      <c r="W10" s="634"/>
      <c r="X10" s="634"/>
      <c r="Y10" s="636"/>
      <c r="Z10" s="636"/>
      <c r="AA10" s="636"/>
      <c r="AB10" s="636"/>
      <c r="AC10" s="636"/>
      <c r="AD10" s="636"/>
      <c r="AE10" s="636"/>
      <c r="AF10" s="278"/>
      <c r="AG10" s="278"/>
      <c r="BQ10" s="273"/>
      <c r="BR10" s="273"/>
    </row>
    <row r="11" spans="1:70" ht="27" customHeight="1" thickBot="1" x14ac:dyDescent="0.2">
      <c r="A11" s="279" t="s">
        <v>354</v>
      </c>
    </row>
    <row r="12" spans="1:70" s="280" customFormat="1" ht="23.25" customHeight="1" thickBot="1" x14ac:dyDescent="0.2">
      <c r="A12" s="18"/>
      <c r="B12" s="637" t="s">
        <v>355</v>
      </c>
      <c r="C12" s="638"/>
      <c r="D12" s="638"/>
      <c r="E12" s="638"/>
      <c r="F12" s="638"/>
      <c r="G12" s="639"/>
      <c r="H12" s="637" t="s">
        <v>356</v>
      </c>
      <c r="I12" s="638"/>
      <c r="J12" s="638"/>
      <c r="K12" s="638"/>
      <c r="L12" s="638"/>
      <c r="M12" s="639"/>
      <c r="N12" s="637" t="s">
        <v>357</v>
      </c>
      <c r="O12" s="638"/>
      <c r="P12" s="638"/>
      <c r="Q12" s="638"/>
      <c r="R12" s="638"/>
      <c r="S12" s="639"/>
      <c r="T12" s="637" t="s">
        <v>358</v>
      </c>
      <c r="U12" s="638"/>
      <c r="V12" s="638"/>
      <c r="W12" s="638"/>
      <c r="X12" s="638"/>
      <c r="Y12" s="639"/>
      <c r="Z12" s="637" t="s">
        <v>359</v>
      </c>
      <c r="AA12" s="638"/>
      <c r="AB12" s="638"/>
      <c r="AC12" s="638"/>
      <c r="AD12" s="638"/>
      <c r="AE12" s="639"/>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70" s="280" customFormat="1" ht="23.25" customHeight="1" x14ac:dyDescent="0.15">
      <c r="A13" s="18"/>
      <c r="B13" s="281" t="s">
        <v>360</v>
      </c>
      <c r="C13" s="628" t="s">
        <v>361</v>
      </c>
      <c r="D13" s="629"/>
      <c r="E13" s="282" t="s">
        <v>291</v>
      </c>
      <c r="F13" s="283" t="s">
        <v>362</v>
      </c>
      <c r="G13" s="284" t="s">
        <v>363</v>
      </c>
      <c r="H13" s="281" t="s">
        <v>360</v>
      </c>
      <c r="I13" s="628" t="s">
        <v>361</v>
      </c>
      <c r="J13" s="629"/>
      <c r="K13" s="282" t="s">
        <v>291</v>
      </c>
      <c r="L13" s="283" t="s">
        <v>362</v>
      </c>
      <c r="M13" s="284" t="s">
        <v>363</v>
      </c>
      <c r="N13" s="281" t="s">
        <v>360</v>
      </c>
      <c r="O13" s="628" t="s">
        <v>361</v>
      </c>
      <c r="P13" s="629"/>
      <c r="Q13" s="282" t="s">
        <v>291</v>
      </c>
      <c r="R13" s="283" t="s">
        <v>362</v>
      </c>
      <c r="S13" s="284" t="s">
        <v>363</v>
      </c>
      <c r="T13" s="281" t="s">
        <v>360</v>
      </c>
      <c r="U13" s="628" t="s">
        <v>361</v>
      </c>
      <c r="V13" s="629"/>
      <c r="W13" s="282" t="s">
        <v>291</v>
      </c>
      <c r="X13" s="283" t="s">
        <v>362</v>
      </c>
      <c r="Y13" s="284" t="s">
        <v>363</v>
      </c>
      <c r="Z13" s="281" t="s">
        <v>360</v>
      </c>
      <c r="AA13" s="628" t="s">
        <v>361</v>
      </c>
      <c r="AB13" s="629"/>
      <c r="AC13" s="282" t="s">
        <v>291</v>
      </c>
      <c r="AD13" s="283" t="s">
        <v>362</v>
      </c>
      <c r="AE13" s="284" t="s">
        <v>363</v>
      </c>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row>
    <row r="14" spans="1:70" ht="23.25" customHeight="1" x14ac:dyDescent="0.15">
      <c r="A14" s="630"/>
      <c r="B14" s="631"/>
      <c r="C14" s="285">
        <v>1</v>
      </c>
      <c r="D14" s="286"/>
      <c r="E14" s="286"/>
      <c r="F14" s="287" t="e">
        <f>VLOOKUP(D14,$B$5:$R$9,13,0)</f>
        <v>#N/A</v>
      </c>
      <c r="G14" s="288" t="e">
        <f>E14*F14</f>
        <v>#N/A</v>
      </c>
      <c r="H14" s="631"/>
      <c r="I14" s="285">
        <v>1</v>
      </c>
      <c r="J14" s="286"/>
      <c r="K14" s="286"/>
      <c r="L14" s="287" t="e">
        <f>VLOOKUP(J14,$B$5:$R$9,13,0)</f>
        <v>#N/A</v>
      </c>
      <c r="M14" s="288" t="e">
        <f>K14*L14</f>
        <v>#N/A</v>
      </c>
      <c r="N14" s="631"/>
      <c r="O14" s="285">
        <v>1</v>
      </c>
      <c r="P14" s="286"/>
      <c r="Q14" s="286"/>
      <c r="R14" s="287" t="e">
        <f>VLOOKUP(P14,$B$5:$R$9,13,0)</f>
        <v>#N/A</v>
      </c>
      <c r="S14" s="288" t="e">
        <f>Q14*R14</f>
        <v>#N/A</v>
      </c>
      <c r="T14" s="631"/>
      <c r="U14" s="285">
        <v>1</v>
      </c>
      <c r="V14" s="286"/>
      <c r="W14" s="286"/>
      <c r="X14" s="287" t="e">
        <f>VLOOKUP(V14,$B$5:$R$9,13,0)</f>
        <v>#N/A</v>
      </c>
      <c r="Y14" s="288" t="e">
        <f>W14*X14</f>
        <v>#N/A</v>
      </c>
      <c r="Z14" s="631"/>
      <c r="AA14" s="285">
        <v>1</v>
      </c>
      <c r="AB14" s="286"/>
      <c r="AC14" s="286"/>
      <c r="AD14" s="287" t="e">
        <f>VLOOKUP(AB14,$B$5:$R$9,13,0)</f>
        <v>#N/A</v>
      </c>
      <c r="AE14" s="288" t="e">
        <f>AC14*AD14</f>
        <v>#N/A</v>
      </c>
    </row>
    <row r="15" spans="1:70" ht="23.25" customHeight="1" thickBot="1" x14ac:dyDescent="0.2">
      <c r="A15" s="630"/>
      <c r="B15" s="632"/>
      <c r="C15" s="289">
        <v>2</v>
      </c>
      <c r="D15" s="290"/>
      <c r="E15" s="290"/>
      <c r="F15" s="291" t="e">
        <f t="shared" ref="F15:F33" si="1">VLOOKUP(D15,$B$5:$R$9,13,0)</f>
        <v>#N/A</v>
      </c>
      <c r="G15" s="292" t="e">
        <f t="shared" ref="G15:G33" si="2">E15*F15</f>
        <v>#N/A</v>
      </c>
      <c r="H15" s="632"/>
      <c r="I15" s="289">
        <v>2</v>
      </c>
      <c r="J15" s="290"/>
      <c r="K15" s="290"/>
      <c r="L15" s="291" t="e">
        <f t="shared" ref="L15:L27" si="3">VLOOKUP(J15,$B$5:$R$9,13,0)</f>
        <v>#N/A</v>
      </c>
      <c r="M15" s="292" t="e">
        <f t="shared" ref="M15:M33" si="4">K15*L15</f>
        <v>#N/A</v>
      </c>
      <c r="N15" s="632"/>
      <c r="O15" s="289">
        <v>2</v>
      </c>
      <c r="P15" s="290"/>
      <c r="Q15" s="290"/>
      <c r="R15" s="291" t="e">
        <f t="shared" ref="R15:R33" si="5">VLOOKUP(P15,$B$5:$R$9,13,0)</f>
        <v>#N/A</v>
      </c>
      <c r="S15" s="292" t="e">
        <f t="shared" ref="S15:S33" si="6">Q15*R15</f>
        <v>#N/A</v>
      </c>
      <c r="T15" s="632"/>
      <c r="U15" s="289">
        <v>2</v>
      </c>
      <c r="V15" s="290"/>
      <c r="W15" s="290"/>
      <c r="X15" s="291" t="e">
        <f t="shared" ref="X15:X33" si="7">VLOOKUP(V15,$B$5:$R$9,13,0)</f>
        <v>#N/A</v>
      </c>
      <c r="Y15" s="292" t="e">
        <f t="shared" ref="Y15:Y33" si="8">W15*X15</f>
        <v>#N/A</v>
      </c>
      <c r="Z15" s="632"/>
      <c r="AA15" s="289">
        <v>2</v>
      </c>
      <c r="AB15" s="290"/>
      <c r="AC15" s="290"/>
      <c r="AD15" s="291" t="e">
        <f t="shared" ref="AD15:AD33" si="9">VLOOKUP(AB15,$B$5:$R$9,13,0)</f>
        <v>#N/A</v>
      </c>
      <c r="AE15" s="292" t="e">
        <f t="shared" ref="AE15:AE33" si="10">AC15*AD15</f>
        <v>#N/A</v>
      </c>
    </row>
    <row r="16" spans="1:70" ht="23.25" customHeight="1" x14ac:dyDescent="0.15">
      <c r="B16" s="631"/>
      <c r="C16" s="285">
        <v>1</v>
      </c>
      <c r="D16" s="286"/>
      <c r="E16" s="286"/>
      <c r="F16" s="293" t="e">
        <f t="shared" si="1"/>
        <v>#N/A</v>
      </c>
      <c r="G16" s="288" t="e">
        <f t="shared" si="2"/>
        <v>#N/A</v>
      </c>
      <c r="H16" s="631"/>
      <c r="I16" s="285">
        <v>1</v>
      </c>
      <c r="J16" s="286"/>
      <c r="K16" s="286"/>
      <c r="L16" s="287" t="e">
        <f t="shared" si="3"/>
        <v>#N/A</v>
      </c>
      <c r="M16" s="288" t="e">
        <f t="shared" si="4"/>
        <v>#N/A</v>
      </c>
      <c r="N16" s="631"/>
      <c r="O16" s="285">
        <v>1</v>
      </c>
      <c r="P16" s="286"/>
      <c r="Q16" s="286"/>
      <c r="R16" s="287" t="e">
        <f t="shared" si="5"/>
        <v>#N/A</v>
      </c>
      <c r="S16" s="288" t="e">
        <f t="shared" si="6"/>
        <v>#N/A</v>
      </c>
      <c r="T16" s="631"/>
      <c r="U16" s="285">
        <v>1</v>
      </c>
      <c r="V16" s="286"/>
      <c r="W16" s="286"/>
      <c r="X16" s="287" t="e">
        <f t="shared" si="7"/>
        <v>#N/A</v>
      </c>
      <c r="Y16" s="288" t="e">
        <f t="shared" si="8"/>
        <v>#N/A</v>
      </c>
      <c r="Z16" s="631"/>
      <c r="AA16" s="285">
        <v>1</v>
      </c>
      <c r="AB16" s="286"/>
      <c r="AC16" s="286"/>
      <c r="AD16" s="287" t="e">
        <f t="shared" si="9"/>
        <v>#N/A</v>
      </c>
      <c r="AE16" s="288" t="e">
        <f t="shared" si="10"/>
        <v>#N/A</v>
      </c>
    </row>
    <row r="17" spans="2:31" ht="23.25" customHeight="1" thickBot="1" x14ac:dyDescent="0.2">
      <c r="B17" s="632"/>
      <c r="C17" s="289">
        <v>2</v>
      </c>
      <c r="D17" s="290"/>
      <c r="E17" s="290"/>
      <c r="F17" s="294" t="e">
        <f t="shared" si="1"/>
        <v>#N/A</v>
      </c>
      <c r="G17" s="292" t="e">
        <f t="shared" si="2"/>
        <v>#N/A</v>
      </c>
      <c r="H17" s="632"/>
      <c r="I17" s="289">
        <v>2</v>
      </c>
      <c r="J17" s="290"/>
      <c r="K17" s="290"/>
      <c r="L17" s="291" t="e">
        <f t="shared" si="3"/>
        <v>#N/A</v>
      </c>
      <c r="M17" s="292" t="e">
        <f t="shared" si="4"/>
        <v>#N/A</v>
      </c>
      <c r="N17" s="632"/>
      <c r="O17" s="289">
        <v>2</v>
      </c>
      <c r="P17" s="290"/>
      <c r="Q17" s="290"/>
      <c r="R17" s="291" t="e">
        <f t="shared" si="5"/>
        <v>#N/A</v>
      </c>
      <c r="S17" s="292" t="e">
        <f t="shared" si="6"/>
        <v>#N/A</v>
      </c>
      <c r="T17" s="632"/>
      <c r="U17" s="289">
        <v>2</v>
      </c>
      <c r="V17" s="290"/>
      <c r="W17" s="290"/>
      <c r="X17" s="291" t="e">
        <f t="shared" si="7"/>
        <v>#N/A</v>
      </c>
      <c r="Y17" s="292" t="e">
        <f t="shared" si="8"/>
        <v>#N/A</v>
      </c>
      <c r="Z17" s="632"/>
      <c r="AA17" s="289">
        <v>2</v>
      </c>
      <c r="AB17" s="290"/>
      <c r="AC17" s="290"/>
      <c r="AD17" s="291" t="e">
        <f t="shared" si="9"/>
        <v>#N/A</v>
      </c>
      <c r="AE17" s="292" t="e">
        <f t="shared" si="10"/>
        <v>#N/A</v>
      </c>
    </row>
    <row r="18" spans="2:31" ht="23.25" customHeight="1" x14ac:dyDescent="0.15">
      <c r="B18" s="631"/>
      <c r="C18" s="285">
        <v>1</v>
      </c>
      <c r="D18" s="286"/>
      <c r="E18" s="286"/>
      <c r="F18" s="295" t="e">
        <f t="shared" si="1"/>
        <v>#N/A</v>
      </c>
      <c r="G18" s="288" t="e">
        <f t="shared" si="2"/>
        <v>#N/A</v>
      </c>
      <c r="H18" s="631"/>
      <c r="I18" s="285">
        <v>1</v>
      </c>
      <c r="J18" s="286"/>
      <c r="K18" s="286"/>
      <c r="L18" s="287" t="e">
        <f t="shared" si="3"/>
        <v>#N/A</v>
      </c>
      <c r="M18" s="288" t="e">
        <f t="shared" si="4"/>
        <v>#N/A</v>
      </c>
      <c r="N18" s="631"/>
      <c r="O18" s="285">
        <v>1</v>
      </c>
      <c r="P18" s="286"/>
      <c r="Q18" s="286"/>
      <c r="R18" s="287" t="e">
        <f t="shared" si="5"/>
        <v>#N/A</v>
      </c>
      <c r="S18" s="288" t="e">
        <f t="shared" si="6"/>
        <v>#N/A</v>
      </c>
      <c r="T18" s="631"/>
      <c r="U18" s="285">
        <v>1</v>
      </c>
      <c r="V18" s="286"/>
      <c r="W18" s="286"/>
      <c r="X18" s="287" t="e">
        <f t="shared" si="7"/>
        <v>#N/A</v>
      </c>
      <c r="Y18" s="288" t="e">
        <f t="shared" si="8"/>
        <v>#N/A</v>
      </c>
      <c r="Z18" s="631"/>
      <c r="AA18" s="285">
        <v>1</v>
      </c>
      <c r="AB18" s="286"/>
      <c r="AC18" s="286"/>
      <c r="AD18" s="287" t="e">
        <f t="shared" si="9"/>
        <v>#N/A</v>
      </c>
      <c r="AE18" s="288" t="e">
        <f t="shared" si="10"/>
        <v>#N/A</v>
      </c>
    </row>
    <row r="19" spans="2:31" ht="23.25" customHeight="1" thickBot="1" x14ac:dyDescent="0.2">
      <c r="B19" s="632"/>
      <c r="C19" s="289">
        <v>2</v>
      </c>
      <c r="D19" s="290"/>
      <c r="E19" s="290"/>
      <c r="F19" s="291" t="e">
        <f t="shared" si="1"/>
        <v>#N/A</v>
      </c>
      <c r="G19" s="292" t="e">
        <f t="shared" si="2"/>
        <v>#N/A</v>
      </c>
      <c r="H19" s="632"/>
      <c r="I19" s="289">
        <v>2</v>
      </c>
      <c r="J19" s="290"/>
      <c r="K19" s="290"/>
      <c r="L19" s="291" t="e">
        <f t="shared" si="3"/>
        <v>#N/A</v>
      </c>
      <c r="M19" s="292" t="e">
        <f t="shared" si="4"/>
        <v>#N/A</v>
      </c>
      <c r="N19" s="632"/>
      <c r="O19" s="289">
        <v>2</v>
      </c>
      <c r="P19" s="290"/>
      <c r="Q19" s="290"/>
      <c r="R19" s="291" t="e">
        <f t="shared" si="5"/>
        <v>#N/A</v>
      </c>
      <c r="S19" s="292" t="e">
        <f t="shared" si="6"/>
        <v>#N/A</v>
      </c>
      <c r="T19" s="632"/>
      <c r="U19" s="289">
        <v>2</v>
      </c>
      <c r="V19" s="290"/>
      <c r="W19" s="290"/>
      <c r="X19" s="291" t="e">
        <f t="shared" si="7"/>
        <v>#N/A</v>
      </c>
      <c r="Y19" s="292" t="e">
        <f t="shared" si="8"/>
        <v>#N/A</v>
      </c>
      <c r="Z19" s="632"/>
      <c r="AA19" s="289">
        <v>2</v>
      </c>
      <c r="AB19" s="290"/>
      <c r="AC19" s="290"/>
      <c r="AD19" s="291" t="e">
        <f t="shared" si="9"/>
        <v>#N/A</v>
      </c>
      <c r="AE19" s="292" t="e">
        <f t="shared" si="10"/>
        <v>#N/A</v>
      </c>
    </row>
    <row r="20" spans="2:31" ht="23.25" customHeight="1" x14ac:dyDescent="0.15">
      <c r="B20" s="631"/>
      <c r="C20" s="285">
        <v>1</v>
      </c>
      <c r="D20" s="286"/>
      <c r="E20" s="286"/>
      <c r="F20" s="293" t="e">
        <f t="shared" si="1"/>
        <v>#N/A</v>
      </c>
      <c r="G20" s="288" t="e">
        <f t="shared" si="2"/>
        <v>#N/A</v>
      </c>
      <c r="H20" s="631"/>
      <c r="I20" s="285">
        <v>1</v>
      </c>
      <c r="J20" s="286"/>
      <c r="K20" s="286"/>
      <c r="L20" s="287" t="e">
        <f t="shared" si="3"/>
        <v>#N/A</v>
      </c>
      <c r="M20" s="288" t="e">
        <f t="shared" si="4"/>
        <v>#N/A</v>
      </c>
      <c r="N20" s="631"/>
      <c r="O20" s="285">
        <v>1</v>
      </c>
      <c r="P20" s="286"/>
      <c r="Q20" s="286"/>
      <c r="R20" s="287" t="e">
        <f t="shared" si="5"/>
        <v>#N/A</v>
      </c>
      <c r="S20" s="288" t="e">
        <f t="shared" si="6"/>
        <v>#N/A</v>
      </c>
      <c r="T20" s="631"/>
      <c r="U20" s="285">
        <v>1</v>
      </c>
      <c r="V20" s="286"/>
      <c r="W20" s="286"/>
      <c r="X20" s="287" t="e">
        <f t="shared" si="7"/>
        <v>#N/A</v>
      </c>
      <c r="Y20" s="288" t="e">
        <f t="shared" si="8"/>
        <v>#N/A</v>
      </c>
      <c r="Z20" s="631"/>
      <c r="AA20" s="285">
        <v>1</v>
      </c>
      <c r="AB20" s="286"/>
      <c r="AC20" s="286"/>
      <c r="AD20" s="287" t="e">
        <f t="shared" si="9"/>
        <v>#N/A</v>
      </c>
      <c r="AE20" s="288" t="e">
        <f t="shared" si="10"/>
        <v>#N/A</v>
      </c>
    </row>
    <row r="21" spans="2:31" ht="23.25" customHeight="1" thickBot="1" x14ac:dyDescent="0.2">
      <c r="B21" s="632"/>
      <c r="C21" s="289">
        <v>2</v>
      </c>
      <c r="D21" s="290"/>
      <c r="E21" s="290"/>
      <c r="F21" s="294" t="e">
        <f t="shared" si="1"/>
        <v>#N/A</v>
      </c>
      <c r="G21" s="292" t="e">
        <f t="shared" si="2"/>
        <v>#N/A</v>
      </c>
      <c r="H21" s="632"/>
      <c r="I21" s="289">
        <v>2</v>
      </c>
      <c r="J21" s="290"/>
      <c r="K21" s="290"/>
      <c r="L21" s="291" t="e">
        <f t="shared" si="3"/>
        <v>#N/A</v>
      </c>
      <c r="M21" s="292" t="e">
        <f t="shared" si="4"/>
        <v>#N/A</v>
      </c>
      <c r="N21" s="632"/>
      <c r="O21" s="289">
        <v>2</v>
      </c>
      <c r="P21" s="290"/>
      <c r="Q21" s="290"/>
      <c r="R21" s="291" t="e">
        <f t="shared" si="5"/>
        <v>#N/A</v>
      </c>
      <c r="S21" s="292" t="e">
        <f t="shared" si="6"/>
        <v>#N/A</v>
      </c>
      <c r="T21" s="632"/>
      <c r="U21" s="289">
        <v>2</v>
      </c>
      <c r="V21" s="290"/>
      <c r="W21" s="290"/>
      <c r="X21" s="291" t="e">
        <f t="shared" si="7"/>
        <v>#N/A</v>
      </c>
      <c r="Y21" s="292" t="e">
        <f t="shared" si="8"/>
        <v>#N/A</v>
      </c>
      <c r="Z21" s="632"/>
      <c r="AA21" s="289">
        <v>2</v>
      </c>
      <c r="AB21" s="290"/>
      <c r="AC21" s="290"/>
      <c r="AD21" s="291" t="e">
        <f t="shared" si="9"/>
        <v>#N/A</v>
      </c>
      <c r="AE21" s="292" t="e">
        <f t="shared" si="10"/>
        <v>#N/A</v>
      </c>
    </row>
    <row r="22" spans="2:31" ht="23.25" customHeight="1" x14ac:dyDescent="0.15">
      <c r="B22" s="631"/>
      <c r="C22" s="285">
        <v>1</v>
      </c>
      <c r="D22" s="286"/>
      <c r="E22" s="286"/>
      <c r="F22" s="295" t="e">
        <f t="shared" si="1"/>
        <v>#N/A</v>
      </c>
      <c r="G22" s="288" t="e">
        <f t="shared" si="2"/>
        <v>#N/A</v>
      </c>
      <c r="H22" s="631"/>
      <c r="I22" s="285">
        <v>1</v>
      </c>
      <c r="J22" s="286"/>
      <c r="K22" s="286"/>
      <c r="L22" s="287" t="e">
        <f t="shared" si="3"/>
        <v>#N/A</v>
      </c>
      <c r="M22" s="288" t="e">
        <f t="shared" si="4"/>
        <v>#N/A</v>
      </c>
      <c r="N22" s="631"/>
      <c r="O22" s="285">
        <v>1</v>
      </c>
      <c r="P22" s="286"/>
      <c r="Q22" s="286"/>
      <c r="R22" s="287" t="e">
        <f t="shared" si="5"/>
        <v>#N/A</v>
      </c>
      <c r="S22" s="288" t="e">
        <f t="shared" si="6"/>
        <v>#N/A</v>
      </c>
      <c r="T22" s="631"/>
      <c r="U22" s="285">
        <v>1</v>
      </c>
      <c r="V22" s="286"/>
      <c r="W22" s="286"/>
      <c r="X22" s="287" t="e">
        <f t="shared" si="7"/>
        <v>#N/A</v>
      </c>
      <c r="Y22" s="288" t="e">
        <f t="shared" si="8"/>
        <v>#N/A</v>
      </c>
      <c r="Z22" s="631"/>
      <c r="AA22" s="285">
        <v>1</v>
      </c>
      <c r="AB22" s="286"/>
      <c r="AC22" s="286"/>
      <c r="AD22" s="287" t="e">
        <f t="shared" si="9"/>
        <v>#N/A</v>
      </c>
      <c r="AE22" s="288" t="e">
        <f t="shared" si="10"/>
        <v>#N/A</v>
      </c>
    </row>
    <row r="23" spans="2:31" ht="23.25" customHeight="1" thickBot="1" x14ac:dyDescent="0.2">
      <c r="B23" s="632"/>
      <c r="C23" s="289">
        <v>2</v>
      </c>
      <c r="D23" s="290"/>
      <c r="E23" s="290"/>
      <c r="F23" s="291" t="e">
        <f t="shared" si="1"/>
        <v>#N/A</v>
      </c>
      <c r="G23" s="292" t="e">
        <f t="shared" si="2"/>
        <v>#N/A</v>
      </c>
      <c r="H23" s="632"/>
      <c r="I23" s="289">
        <v>2</v>
      </c>
      <c r="J23" s="290"/>
      <c r="K23" s="290"/>
      <c r="L23" s="291" t="e">
        <f t="shared" si="3"/>
        <v>#N/A</v>
      </c>
      <c r="M23" s="292" t="e">
        <f t="shared" si="4"/>
        <v>#N/A</v>
      </c>
      <c r="N23" s="632"/>
      <c r="O23" s="289">
        <v>2</v>
      </c>
      <c r="P23" s="290"/>
      <c r="Q23" s="290"/>
      <c r="R23" s="291" t="e">
        <f t="shared" si="5"/>
        <v>#N/A</v>
      </c>
      <c r="S23" s="292" t="e">
        <f t="shared" si="6"/>
        <v>#N/A</v>
      </c>
      <c r="T23" s="632"/>
      <c r="U23" s="289">
        <v>2</v>
      </c>
      <c r="V23" s="290"/>
      <c r="W23" s="290"/>
      <c r="X23" s="291" t="e">
        <f t="shared" si="7"/>
        <v>#N/A</v>
      </c>
      <c r="Y23" s="292" t="e">
        <f t="shared" si="8"/>
        <v>#N/A</v>
      </c>
      <c r="Z23" s="632"/>
      <c r="AA23" s="289">
        <v>2</v>
      </c>
      <c r="AB23" s="290"/>
      <c r="AC23" s="290"/>
      <c r="AD23" s="291" t="e">
        <f t="shared" si="9"/>
        <v>#N/A</v>
      </c>
      <c r="AE23" s="292" t="e">
        <f t="shared" si="10"/>
        <v>#N/A</v>
      </c>
    </row>
    <row r="24" spans="2:31" ht="23.25" customHeight="1" x14ac:dyDescent="0.15">
      <c r="B24" s="631"/>
      <c r="C24" s="285">
        <v>1</v>
      </c>
      <c r="D24" s="286"/>
      <c r="E24" s="286"/>
      <c r="F24" s="293" t="e">
        <f t="shared" si="1"/>
        <v>#N/A</v>
      </c>
      <c r="G24" s="288" t="e">
        <f t="shared" si="2"/>
        <v>#N/A</v>
      </c>
      <c r="H24" s="631"/>
      <c r="I24" s="285">
        <v>1</v>
      </c>
      <c r="J24" s="286"/>
      <c r="K24" s="286"/>
      <c r="L24" s="287" t="e">
        <f t="shared" si="3"/>
        <v>#N/A</v>
      </c>
      <c r="M24" s="288" t="e">
        <f t="shared" si="4"/>
        <v>#N/A</v>
      </c>
      <c r="N24" s="631"/>
      <c r="O24" s="285">
        <v>1</v>
      </c>
      <c r="P24" s="286"/>
      <c r="Q24" s="286"/>
      <c r="R24" s="287" t="e">
        <f t="shared" si="5"/>
        <v>#N/A</v>
      </c>
      <c r="S24" s="288" t="e">
        <f t="shared" si="6"/>
        <v>#N/A</v>
      </c>
      <c r="T24" s="631"/>
      <c r="U24" s="285">
        <v>1</v>
      </c>
      <c r="V24" s="286"/>
      <c r="W24" s="286"/>
      <c r="X24" s="287" t="e">
        <f t="shared" si="7"/>
        <v>#N/A</v>
      </c>
      <c r="Y24" s="288" t="e">
        <f t="shared" si="8"/>
        <v>#N/A</v>
      </c>
      <c r="Z24" s="631"/>
      <c r="AA24" s="285">
        <v>1</v>
      </c>
      <c r="AB24" s="286"/>
      <c r="AC24" s="286"/>
      <c r="AD24" s="287" t="e">
        <f t="shared" si="9"/>
        <v>#N/A</v>
      </c>
      <c r="AE24" s="288" t="e">
        <f t="shared" si="10"/>
        <v>#N/A</v>
      </c>
    </row>
    <row r="25" spans="2:31" ht="23.25" customHeight="1" thickBot="1" x14ac:dyDescent="0.2">
      <c r="B25" s="632"/>
      <c r="C25" s="289">
        <v>2</v>
      </c>
      <c r="D25" s="290"/>
      <c r="E25" s="290"/>
      <c r="F25" s="294" t="e">
        <f t="shared" si="1"/>
        <v>#N/A</v>
      </c>
      <c r="G25" s="292" t="e">
        <f t="shared" si="2"/>
        <v>#N/A</v>
      </c>
      <c r="H25" s="632"/>
      <c r="I25" s="289">
        <v>2</v>
      </c>
      <c r="J25" s="290"/>
      <c r="K25" s="290"/>
      <c r="L25" s="291" t="e">
        <f t="shared" si="3"/>
        <v>#N/A</v>
      </c>
      <c r="M25" s="292" t="e">
        <f t="shared" si="4"/>
        <v>#N/A</v>
      </c>
      <c r="N25" s="632"/>
      <c r="O25" s="289">
        <v>2</v>
      </c>
      <c r="P25" s="290"/>
      <c r="Q25" s="290"/>
      <c r="R25" s="291" t="e">
        <f t="shared" si="5"/>
        <v>#N/A</v>
      </c>
      <c r="S25" s="292" t="e">
        <f t="shared" si="6"/>
        <v>#N/A</v>
      </c>
      <c r="T25" s="632"/>
      <c r="U25" s="289">
        <v>2</v>
      </c>
      <c r="V25" s="290"/>
      <c r="W25" s="290"/>
      <c r="X25" s="291" t="e">
        <f t="shared" si="7"/>
        <v>#N/A</v>
      </c>
      <c r="Y25" s="292" t="e">
        <f t="shared" si="8"/>
        <v>#N/A</v>
      </c>
      <c r="Z25" s="632"/>
      <c r="AA25" s="289">
        <v>2</v>
      </c>
      <c r="AB25" s="290"/>
      <c r="AC25" s="290"/>
      <c r="AD25" s="291" t="e">
        <f t="shared" si="9"/>
        <v>#N/A</v>
      </c>
      <c r="AE25" s="292" t="e">
        <f t="shared" si="10"/>
        <v>#N/A</v>
      </c>
    </row>
    <row r="26" spans="2:31" ht="23.25" customHeight="1" x14ac:dyDescent="0.15">
      <c r="B26" s="631"/>
      <c r="C26" s="285">
        <v>1</v>
      </c>
      <c r="D26" s="286"/>
      <c r="E26" s="286"/>
      <c r="F26" s="295" t="e">
        <f t="shared" si="1"/>
        <v>#N/A</v>
      </c>
      <c r="G26" s="288" t="e">
        <f t="shared" si="2"/>
        <v>#N/A</v>
      </c>
      <c r="H26" s="631"/>
      <c r="I26" s="285">
        <v>1</v>
      </c>
      <c r="J26" s="286"/>
      <c r="K26" s="286"/>
      <c r="L26" s="287" t="e">
        <f t="shared" si="3"/>
        <v>#N/A</v>
      </c>
      <c r="M26" s="288" t="e">
        <f t="shared" si="4"/>
        <v>#N/A</v>
      </c>
      <c r="N26" s="631"/>
      <c r="O26" s="285">
        <v>1</v>
      </c>
      <c r="P26" s="286"/>
      <c r="Q26" s="286"/>
      <c r="R26" s="287" t="e">
        <f t="shared" si="5"/>
        <v>#N/A</v>
      </c>
      <c r="S26" s="288" t="e">
        <f t="shared" si="6"/>
        <v>#N/A</v>
      </c>
      <c r="T26" s="631"/>
      <c r="U26" s="285">
        <v>1</v>
      </c>
      <c r="V26" s="286"/>
      <c r="W26" s="286"/>
      <c r="X26" s="287" t="e">
        <f t="shared" si="7"/>
        <v>#N/A</v>
      </c>
      <c r="Y26" s="288" t="e">
        <f t="shared" si="8"/>
        <v>#N/A</v>
      </c>
      <c r="Z26" s="631"/>
      <c r="AA26" s="285">
        <v>1</v>
      </c>
      <c r="AB26" s="286"/>
      <c r="AC26" s="286"/>
      <c r="AD26" s="287" t="e">
        <f t="shared" si="9"/>
        <v>#N/A</v>
      </c>
      <c r="AE26" s="288" t="e">
        <f t="shared" si="10"/>
        <v>#N/A</v>
      </c>
    </row>
    <row r="27" spans="2:31" ht="23.25" customHeight="1" thickBot="1" x14ac:dyDescent="0.2">
      <c r="B27" s="632"/>
      <c r="C27" s="289">
        <v>2</v>
      </c>
      <c r="D27" s="290"/>
      <c r="E27" s="290"/>
      <c r="F27" s="291" t="e">
        <f t="shared" si="1"/>
        <v>#N/A</v>
      </c>
      <c r="G27" s="292" t="e">
        <f t="shared" si="2"/>
        <v>#N/A</v>
      </c>
      <c r="H27" s="632"/>
      <c r="I27" s="289">
        <v>2</v>
      </c>
      <c r="J27" s="290"/>
      <c r="K27" s="290"/>
      <c r="L27" s="291" t="e">
        <f t="shared" si="3"/>
        <v>#N/A</v>
      </c>
      <c r="M27" s="292" t="e">
        <f t="shared" si="4"/>
        <v>#N/A</v>
      </c>
      <c r="N27" s="632"/>
      <c r="O27" s="289">
        <v>2</v>
      </c>
      <c r="P27" s="290"/>
      <c r="Q27" s="290"/>
      <c r="R27" s="291" t="e">
        <f t="shared" si="5"/>
        <v>#N/A</v>
      </c>
      <c r="S27" s="292" t="e">
        <f t="shared" si="6"/>
        <v>#N/A</v>
      </c>
      <c r="T27" s="632"/>
      <c r="U27" s="289">
        <v>2</v>
      </c>
      <c r="V27" s="290"/>
      <c r="W27" s="290"/>
      <c r="X27" s="291" t="e">
        <f t="shared" si="7"/>
        <v>#N/A</v>
      </c>
      <c r="Y27" s="292" t="e">
        <f t="shared" si="8"/>
        <v>#N/A</v>
      </c>
      <c r="Z27" s="632"/>
      <c r="AA27" s="289">
        <v>2</v>
      </c>
      <c r="AB27" s="290"/>
      <c r="AC27" s="290"/>
      <c r="AD27" s="291" t="e">
        <f t="shared" si="9"/>
        <v>#N/A</v>
      </c>
      <c r="AE27" s="292" t="e">
        <f t="shared" si="10"/>
        <v>#N/A</v>
      </c>
    </row>
    <row r="28" spans="2:31" ht="23.25" customHeight="1" x14ac:dyDescent="0.15">
      <c r="B28" s="631"/>
      <c r="C28" s="285">
        <v>1</v>
      </c>
      <c r="D28" s="286"/>
      <c r="E28" s="286"/>
      <c r="F28" s="295" t="e">
        <f>VLOOKUP(D28,$B$5:$R$9,13,0)</f>
        <v>#N/A</v>
      </c>
      <c r="G28" s="288" t="e">
        <f t="shared" si="2"/>
        <v>#N/A</v>
      </c>
      <c r="H28" s="631"/>
      <c r="I28" s="285">
        <v>1</v>
      </c>
      <c r="J28" s="286"/>
      <c r="K28" s="286"/>
      <c r="L28" s="287" t="e">
        <f>VLOOKUP(J28,$B$5:$R$9,13,0)</f>
        <v>#N/A</v>
      </c>
      <c r="M28" s="288" t="e">
        <f t="shared" si="4"/>
        <v>#N/A</v>
      </c>
      <c r="N28" s="631"/>
      <c r="O28" s="285">
        <v>1</v>
      </c>
      <c r="P28" s="286"/>
      <c r="Q28" s="286"/>
      <c r="R28" s="287" t="e">
        <f t="shared" si="5"/>
        <v>#N/A</v>
      </c>
      <c r="S28" s="288" t="e">
        <f t="shared" si="6"/>
        <v>#N/A</v>
      </c>
      <c r="T28" s="631"/>
      <c r="U28" s="285">
        <v>1</v>
      </c>
      <c r="V28" s="286"/>
      <c r="W28" s="286"/>
      <c r="X28" s="287" t="e">
        <f t="shared" si="7"/>
        <v>#N/A</v>
      </c>
      <c r="Y28" s="288" t="e">
        <f t="shared" si="8"/>
        <v>#N/A</v>
      </c>
      <c r="Z28" s="631"/>
      <c r="AA28" s="285">
        <v>1</v>
      </c>
      <c r="AB28" s="286"/>
      <c r="AC28" s="286"/>
      <c r="AD28" s="287" t="e">
        <f t="shared" si="9"/>
        <v>#N/A</v>
      </c>
      <c r="AE28" s="288" t="e">
        <f t="shared" si="10"/>
        <v>#N/A</v>
      </c>
    </row>
    <row r="29" spans="2:31" ht="23.25" customHeight="1" thickBot="1" x14ac:dyDescent="0.2">
      <c r="B29" s="632"/>
      <c r="C29" s="289">
        <v>2</v>
      </c>
      <c r="D29" s="290"/>
      <c r="E29" s="290"/>
      <c r="F29" s="291" t="e">
        <f t="shared" si="1"/>
        <v>#N/A</v>
      </c>
      <c r="G29" s="292" t="e">
        <f t="shared" si="2"/>
        <v>#N/A</v>
      </c>
      <c r="H29" s="632"/>
      <c r="I29" s="289">
        <v>2</v>
      </c>
      <c r="J29" s="290"/>
      <c r="K29" s="290"/>
      <c r="L29" s="291" t="e">
        <f t="shared" ref="L29:L33" si="11">VLOOKUP(J29,$B$5:$R$9,13,0)</f>
        <v>#N/A</v>
      </c>
      <c r="M29" s="292" t="e">
        <f t="shared" si="4"/>
        <v>#N/A</v>
      </c>
      <c r="N29" s="632"/>
      <c r="O29" s="289">
        <v>2</v>
      </c>
      <c r="P29" s="290"/>
      <c r="Q29" s="290"/>
      <c r="R29" s="291" t="e">
        <f t="shared" si="5"/>
        <v>#N/A</v>
      </c>
      <c r="S29" s="292" t="e">
        <f t="shared" si="6"/>
        <v>#N/A</v>
      </c>
      <c r="T29" s="632"/>
      <c r="U29" s="289">
        <v>2</v>
      </c>
      <c r="V29" s="290"/>
      <c r="W29" s="290"/>
      <c r="X29" s="291" t="e">
        <f t="shared" si="7"/>
        <v>#N/A</v>
      </c>
      <c r="Y29" s="292" t="e">
        <f t="shared" si="8"/>
        <v>#N/A</v>
      </c>
      <c r="Z29" s="632"/>
      <c r="AA29" s="289">
        <v>2</v>
      </c>
      <c r="AB29" s="290"/>
      <c r="AC29" s="290"/>
      <c r="AD29" s="291" t="e">
        <f t="shared" si="9"/>
        <v>#N/A</v>
      </c>
      <c r="AE29" s="292" t="e">
        <f t="shared" si="10"/>
        <v>#N/A</v>
      </c>
    </row>
    <row r="30" spans="2:31" ht="23.25" customHeight="1" x14ac:dyDescent="0.15">
      <c r="B30" s="631"/>
      <c r="C30" s="285">
        <v>1</v>
      </c>
      <c r="D30" s="286"/>
      <c r="E30" s="286"/>
      <c r="F30" s="295" t="e">
        <f t="shared" si="1"/>
        <v>#N/A</v>
      </c>
      <c r="G30" s="288" t="e">
        <f t="shared" si="2"/>
        <v>#N/A</v>
      </c>
      <c r="H30" s="631"/>
      <c r="I30" s="285">
        <v>1</v>
      </c>
      <c r="J30" s="286"/>
      <c r="K30" s="286"/>
      <c r="L30" s="287" t="e">
        <f t="shared" si="11"/>
        <v>#N/A</v>
      </c>
      <c r="M30" s="288" t="e">
        <f t="shared" si="4"/>
        <v>#N/A</v>
      </c>
      <c r="N30" s="631"/>
      <c r="O30" s="285">
        <v>1</v>
      </c>
      <c r="P30" s="286"/>
      <c r="Q30" s="286"/>
      <c r="R30" s="287" t="e">
        <f t="shared" si="5"/>
        <v>#N/A</v>
      </c>
      <c r="S30" s="288" t="e">
        <f t="shared" si="6"/>
        <v>#N/A</v>
      </c>
      <c r="T30" s="631"/>
      <c r="U30" s="285">
        <v>1</v>
      </c>
      <c r="V30" s="286"/>
      <c r="W30" s="286"/>
      <c r="X30" s="287" t="e">
        <f t="shared" si="7"/>
        <v>#N/A</v>
      </c>
      <c r="Y30" s="288" t="e">
        <f t="shared" si="8"/>
        <v>#N/A</v>
      </c>
      <c r="Z30" s="631"/>
      <c r="AA30" s="285">
        <v>1</v>
      </c>
      <c r="AB30" s="286"/>
      <c r="AC30" s="286"/>
      <c r="AD30" s="287" t="e">
        <f t="shared" si="9"/>
        <v>#N/A</v>
      </c>
      <c r="AE30" s="288" t="e">
        <f t="shared" si="10"/>
        <v>#N/A</v>
      </c>
    </row>
    <row r="31" spans="2:31" ht="23.25" customHeight="1" thickBot="1" x14ac:dyDescent="0.2">
      <c r="B31" s="632"/>
      <c r="C31" s="289">
        <v>2</v>
      </c>
      <c r="D31" s="290"/>
      <c r="E31" s="290"/>
      <c r="F31" s="291" t="e">
        <f t="shared" si="1"/>
        <v>#N/A</v>
      </c>
      <c r="G31" s="292" t="e">
        <f t="shared" si="2"/>
        <v>#N/A</v>
      </c>
      <c r="H31" s="632"/>
      <c r="I31" s="289">
        <v>2</v>
      </c>
      <c r="J31" s="290"/>
      <c r="K31" s="290"/>
      <c r="L31" s="291" t="e">
        <f t="shared" si="11"/>
        <v>#N/A</v>
      </c>
      <c r="M31" s="292" t="e">
        <f t="shared" si="4"/>
        <v>#N/A</v>
      </c>
      <c r="N31" s="632"/>
      <c r="O31" s="289">
        <v>2</v>
      </c>
      <c r="P31" s="290"/>
      <c r="Q31" s="290"/>
      <c r="R31" s="291" t="e">
        <f t="shared" si="5"/>
        <v>#N/A</v>
      </c>
      <c r="S31" s="292" t="e">
        <f t="shared" si="6"/>
        <v>#N/A</v>
      </c>
      <c r="T31" s="632"/>
      <c r="U31" s="289">
        <v>2</v>
      </c>
      <c r="V31" s="290"/>
      <c r="W31" s="290"/>
      <c r="X31" s="291" t="e">
        <f t="shared" si="7"/>
        <v>#N/A</v>
      </c>
      <c r="Y31" s="292" t="e">
        <f t="shared" si="8"/>
        <v>#N/A</v>
      </c>
      <c r="Z31" s="632"/>
      <c r="AA31" s="289">
        <v>2</v>
      </c>
      <c r="AB31" s="290"/>
      <c r="AC31" s="290"/>
      <c r="AD31" s="291" t="e">
        <f t="shared" si="9"/>
        <v>#N/A</v>
      </c>
      <c r="AE31" s="292" t="e">
        <f t="shared" si="10"/>
        <v>#N/A</v>
      </c>
    </row>
    <row r="32" spans="2:31" ht="23.25" customHeight="1" x14ac:dyDescent="0.15">
      <c r="B32" s="640"/>
      <c r="C32" s="296">
        <v>1</v>
      </c>
      <c r="D32" s="297"/>
      <c r="E32" s="297"/>
      <c r="F32" s="293" t="e">
        <f t="shared" si="1"/>
        <v>#N/A</v>
      </c>
      <c r="G32" s="298" t="e">
        <f t="shared" si="2"/>
        <v>#N/A</v>
      </c>
      <c r="H32" s="640"/>
      <c r="I32" s="296">
        <v>1</v>
      </c>
      <c r="J32" s="297"/>
      <c r="K32" s="297"/>
      <c r="L32" s="287" t="e">
        <f t="shared" si="11"/>
        <v>#N/A</v>
      </c>
      <c r="M32" s="298" t="e">
        <f t="shared" si="4"/>
        <v>#N/A</v>
      </c>
      <c r="N32" s="640"/>
      <c r="O32" s="296">
        <v>1</v>
      </c>
      <c r="P32" s="297"/>
      <c r="Q32" s="297"/>
      <c r="R32" s="287" t="e">
        <f t="shared" si="5"/>
        <v>#N/A</v>
      </c>
      <c r="S32" s="298" t="e">
        <f t="shared" si="6"/>
        <v>#N/A</v>
      </c>
      <c r="T32" s="640"/>
      <c r="U32" s="296">
        <v>1</v>
      </c>
      <c r="V32" s="297"/>
      <c r="W32" s="297"/>
      <c r="X32" s="287" t="e">
        <f t="shared" si="7"/>
        <v>#N/A</v>
      </c>
      <c r="Y32" s="298" t="e">
        <f t="shared" si="8"/>
        <v>#N/A</v>
      </c>
      <c r="Z32" s="640"/>
      <c r="AA32" s="296">
        <v>1</v>
      </c>
      <c r="AB32" s="297"/>
      <c r="AC32" s="297"/>
      <c r="AD32" s="287" t="e">
        <f t="shared" si="9"/>
        <v>#N/A</v>
      </c>
      <c r="AE32" s="298" t="e">
        <f t="shared" si="10"/>
        <v>#N/A</v>
      </c>
    </row>
    <row r="33" spans="2:31" ht="23.25" customHeight="1" thickBot="1" x14ac:dyDescent="0.2">
      <c r="B33" s="632"/>
      <c r="C33" s="289">
        <v>2</v>
      </c>
      <c r="D33" s="290"/>
      <c r="E33" s="290"/>
      <c r="F33" s="294" t="e">
        <f t="shared" si="1"/>
        <v>#N/A</v>
      </c>
      <c r="G33" s="292" t="e">
        <f t="shared" si="2"/>
        <v>#N/A</v>
      </c>
      <c r="H33" s="632"/>
      <c r="I33" s="289">
        <v>2</v>
      </c>
      <c r="J33" s="290"/>
      <c r="K33" s="290"/>
      <c r="L33" s="291" t="e">
        <f t="shared" si="11"/>
        <v>#N/A</v>
      </c>
      <c r="M33" s="292" t="e">
        <f t="shared" si="4"/>
        <v>#N/A</v>
      </c>
      <c r="N33" s="632"/>
      <c r="O33" s="289">
        <v>2</v>
      </c>
      <c r="P33" s="290"/>
      <c r="Q33" s="290"/>
      <c r="R33" s="291" t="e">
        <f t="shared" si="5"/>
        <v>#N/A</v>
      </c>
      <c r="S33" s="292" t="e">
        <f t="shared" si="6"/>
        <v>#N/A</v>
      </c>
      <c r="T33" s="632"/>
      <c r="U33" s="289">
        <v>2</v>
      </c>
      <c r="V33" s="290"/>
      <c r="W33" s="290"/>
      <c r="X33" s="291" t="e">
        <f t="shared" si="7"/>
        <v>#N/A</v>
      </c>
      <c r="Y33" s="292" t="e">
        <f t="shared" si="8"/>
        <v>#N/A</v>
      </c>
      <c r="Z33" s="632"/>
      <c r="AA33" s="289">
        <v>2</v>
      </c>
      <c r="AB33" s="290"/>
      <c r="AC33" s="290"/>
      <c r="AD33" s="291" t="e">
        <f t="shared" si="9"/>
        <v>#N/A</v>
      </c>
      <c r="AE33" s="292" t="e">
        <f t="shared" si="10"/>
        <v>#N/A</v>
      </c>
    </row>
    <row r="34" spans="2:31" ht="23.25" customHeight="1" x14ac:dyDescent="0.15">
      <c r="B34" s="641" t="s">
        <v>364</v>
      </c>
      <c r="C34" s="642"/>
      <c r="D34" s="642"/>
      <c r="E34" s="642"/>
      <c r="F34" s="645" t="e">
        <f>SUM(G14:G33)</f>
        <v>#N/A</v>
      </c>
      <c r="G34" s="646"/>
      <c r="H34" s="641" t="s">
        <v>364</v>
      </c>
      <c r="I34" s="642"/>
      <c r="J34" s="642"/>
      <c r="K34" s="642"/>
      <c r="L34" s="645" t="e">
        <f>SUM(M14:M33)</f>
        <v>#N/A</v>
      </c>
      <c r="M34" s="646"/>
      <c r="N34" s="641" t="s">
        <v>364</v>
      </c>
      <c r="O34" s="642"/>
      <c r="P34" s="642"/>
      <c r="Q34" s="642"/>
      <c r="R34" s="645" t="e">
        <f>SUM(S14:S33)</f>
        <v>#N/A</v>
      </c>
      <c r="S34" s="646"/>
      <c r="T34" s="641" t="s">
        <v>364</v>
      </c>
      <c r="U34" s="642"/>
      <c r="V34" s="642"/>
      <c r="W34" s="642"/>
      <c r="X34" s="645" t="e">
        <f>SUM(Y14:Y33)</f>
        <v>#N/A</v>
      </c>
      <c r="Y34" s="646"/>
      <c r="Z34" s="641" t="s">
        <v>364</v>
      </c>
      <c r="AA34" s="642"/>
      <c r="AB34" s="642"/>
      <c r="AC34" s="642"/>
      <c r="AD34" s="645" t="e">
        <f>SUM(AE14:AE33)</f>
        <v>#N/A</v>
      </c>
      <c r="AE34" s="646"/>
    </row>
    <row r="35" spans="2:31" ht="23.25" customHeight="1" thickBot="1" x14ac:dyDescent="0.2">
      <c r="B35" s="643"/>
      <c r="C35" s="644"/>
      <c r="D35" s="644"/>
      <c r="E35" s="644"/>
      <c r="F35" s="647"/>
      <c r="G35" s="648"/>
      <c r="H35" s="643"/>
      <c r="I35" s="644"/>
      <c r="J35" s="644"/>
      <c r="K35" s="644"/>
      <c r="L35" s="647"/>
      <c r="M35" s="648"/>
      <c r="N35" s="643"/>
      <c r="O35" s="644"/>
      <c r="P35" s="644"/>
      <c r="Q35" s="644"/>
      <c r="R35" s="647"/>
      <c r="S35" s="648"/>
      <c r="T35" s="643"/>
      <c r="U35" s="644"/>
      <c r="V35" s="644"/>
      <c r="W35" s="644"/>
      <c r="X35" s="647"/>
      <c r="Y35" s="648"/>
      <c r="Z35" s="643"/>
      <c r="AA35" s="644"/>
      <c r="AB35" s="644"/>
      <c r="AC35" s="644"/>
      <c r="AD35" s="647"/>
      <c r="AE35" s="648"/>
    </row>
    <row r="36" spans="2:31" ht="18.75" customHeight="1" x14ac:dyDescent="0.15">
      <c r="B36" s="649"/>
      <c r="C36" s="299"/>
      <c r="D36" s="300"/>
      <c r="E36" s="300"/>
      <c r="F36" s="301"/>
      <c r="G36" s="301"/>
      <c r="H36" s="303"/>
      <c r="I36" s="299"/>
      <c r="J36" s="300"/>
      <c r="K36" s="300"/>
      <c r="L36" s="301"/>
      <c r="M36" s="301"/>
      <c r="N36" s="303"/>
      <c r="O36" s="299"/>
      <c r="P36" s="300"/>
      <c r="Q36" s="300"/>
      <c r="R36" s="301"/>
      <c r="S36" s="301"/>
      <c r="T36" s="303"/>
      <c r="U36" s="299"/>
      <c r="V36" s="300"/>
      <c r="W36" s="300"/>
      <c r="X36" s="301"/>
      <c r="Y36" s="301"/>
      <c r="Z36" s="303"/>
      <c r="AA36" s="299"/>
      <c r="AB36" s="300"/>
      <c r="AC36" s="300"/>
      <c r="AD36" s="301"/>
      <c r="AE36" s="301"/>
    </row>
    <row r="37" spans="2:31" ht="18.75" customHeight="1" thickBot="1" x14ac:dyDescent="0.2">
      <c r="B37" s="649"/>
      <c r="C37" s="299"/>
      <c r="D37" s="300"/>
      <c r="E37" s="300"/>
      <c r="F37" s="301"/>
      <c r="G37" s="301"/>
      <c r="H37" s="303"/>
      <c r="I37" s="299"/>
      <c r="J37" s="300"/>
      <c r="K37" s="300"/>
      <c r="L37" s="301"/>
      <c r="M37" s="301"/>
      <c r="T37" s="303"/>
      <c r="U37" s="299"/>
      <c r="V37" s="300"/>
      <c r="W37" s="300"/>
      <c r="X37" s="301"/>
      <c r="Y37" s="301"/>
    </row>
    <row r="38" spans="2:31" ht="18.75" customHeight="1" thickBot="1" x14ac:dyDescent="0.2">
      <c r="B38" s="637" t="s">
        <v>365</v>
      </c>
      <c r="C38" s="638"/>
      <c r="D38" s="638"/>
      <c r="E38" s="638"/>
      <c r="F38" s="638"/>
      <c r="G38" s="639"/>
      <c r="H38" s="637" t="s">
        <v>366</v>
      </c>
      <c r="I38" s="638"/>
      <c r="J38" s="638"/>
      <c r="K38" s="638"/>
      <c r="L38" s="638"/>
      <c r="M38" s="639"/>
      <c r="N38" s="637" t="s">
        <v>367</v>
      </c>
      <c r="O38" s="638"/>
      <c r="P38" s="638"/>
      <c r="Q38" s="638"/>
      <c r="R38" s="638"/>
      <c r="S38" s="639"/>
      <c r="T38" s="637" t="s">
        <v>368</v>
      </c>
      <c r="U38" s="638"/>
      <c r="V38" s="638"/>
      <c r="W38" s="638"/>
      <c r="X38" s="638"/>
      <c r="Y38" s="639"/>
      <c r="Z38" s="637" t="s">
        <v>369</v>
      </c>
      <c r="AA38" s="638"/>
      <c r="AB38" s="638"/>
      <c r="AC38" s="638"/>
      <c r="AD38" s="638"/>
      <c r="AE38" s="639"/>
    </row>
    <row r="39" spans="2:31" ht="18.75" customHeight="1" x14ac:dyDescent="0.15">
      <c r="B39" s="281" t="s">
        <v>360</v>
      </c>
      <c r="C39" s="628" t="s">
        <v>361</v>
      </c>
      <c r="D39" s="629"/>
      <c r="E39" s="282" t="s">
        <v>291</v>
      </c>
      <c r="F39" s="283" t="s">
        <v>362</v>
      </c>
      <c r="G39" s="284" t="s">
        <v>363</v>
      </c>
      <c r="H39" s="281" t="s">
        <v>360</v>
      </c>
      <c r="I39" s="628" t="s">
        <v>361</v>
      </c>
      <c r="J39" s="629"/>
      <c r="K39" s="282" t="s">
        <v>291</v>
      </c>
      <c r="L39" s="283" t="s">
        <v>362</v>
      </c>
      <c r="M39" s="284" t="s">
        <v>363</v>
      </c>
      <c r="N39" s="281" t="s">
        <v>360</v>
      </c>
      <c r="O39" s="628" t="s">
        <v>361</v>
      </c>
      <c r="P39" s="629"/>
      <c r="Q39" s="282" t="s">
        <v>291</v>
      </c>
      <c r="R39" s="283" t="s">
        <v>362</v>
      </c>
      <c r="S39" s="284" t="s">
        <v>363</v>
      </c>
      <c r="T39" s="281" t="s">
        <v>360</v>
      </c>
      <c r="U39" s="628" t="s">
        <v>361</v>
      </c>
      <c r="V39" s="629"/>
      <c r="W39" s="282" t="s">
        <v>291</v>
      </c>
      <c r="X39" s="283" t="s">
        <v>362</v>
      </c>
      <c r="Y39" s="284" t="s">
        <v>363</v>
      </c>
      <c r="Z39" s="281" t="s">
        <v>360</v>
      </c>
      <c r="AA39" s="628" t="s">
        <v>361</v>
      </c>
      <c r="AB39" s="629"/>
      <c r="AC39" s="282" t="s">
        <v>291</v>
      </c>
      <c r="AD39" s="283" t="s">
        <v>362</v>
      </c>
      <c r="AE39" s="284" t="s">
        <v>363</v>
      </c>
    </row>
    <row r="40" spans="2:31" ht="18.75" customHeight="1" x14ac:dyDescent="0.15">
      <c r="B40" s="631"/>
      <c r="C40" s="285">
        <v>1</v>
      </c>
      <c r="D40" s="286"/>
      <c r="E40" s="286"/>
      <c r="F40" s="287" t="e">
        <f>VLOOKUP(D40,$B$5:$R$9,13,0)</f>
        <v>#N/A</v>
      </c>
      <c r="G40" s="288" t="e">
        <f>E40*F40</f>
        <v>#N/A</v>
      </c>
      <c r="H40" s="631"/>
      <c r="I40" s="285">
        <v>1</v>
      </c>
      <c r="J40" s="286"/>
      <c r="K40" s="286"/>
      <c r="L40" s="287" t="e">
        <f>VLOOKUP(J40,$B$5:$R$9,13,0)</f>
        <v>#N/A</v>
      </c>
      <c r="M40" s="288" t="e">
        <f>K40*L40</f>
        <v>#N/A</v>
      </c>
      <c r="N40" s="631"/>
      <c r="O40" s="285">
        <v>1</v>
      </c>
      <c r="P40" s="286"/>
      <c r="Q40" s="286"/>
      <c r="R40" s="287" t="e">
        <f>VLOOKUP(P40,$B$5:$R$9,13,0)</f>
        <v>#N/A</v>
      </c>
      <c r="S40" s="288" t="e">
        <f>Q40*R40</f>
        <v>#N/A</v>
      </c>
      <c r="T40" s="631"/>
      <c r="U40" s="285">
        <v>1</v>
      </c>
      <c r="V40" s="286"/>
      <c r="W40" s="286"/>
      <c r="X40" s="287" t="e">
        <f>VLOOKUP(V40,$B$5:$R$9,13,0)</f>
        <v>#N/A</v>
      </c>
      <c r="Y40" s="288" t="e">
        <f>W40*X40</f>
        <v>#N/A</v>
      </c>
      <c r="Z40" s="631"/>
      <c r="AA40" s="285">
        <v>1</v>
      </c>
      <c r="AB40" s="286"/>
      <c r="AC40" s="286"/>
      <c r="AD40" s="287" t="e">
        <f>VLOOKUP(AB40,$B$5:$R$9,13,0)</f>
        <v>#N/A</v>
      </c>
      <c r="AE40" s="288" t="e">
        <f>AC40*AD40</f>
        <v>#N/A</v>
      </c>
    </row>
    <row r="41" spans="2:31" ht="18.75" customHeight="1" thickBot="1" x14ac:dyDescent="0.2">
      <c r="B41" s="632"/>
      <c r="C41" s="289">
        <v>2</v>
      </c>
      <c r="D41" s="290"/>
      <c r="E41" s="290"/>
      <c r="F41" s="291" t="e">
        <f t="shared" ref="F41:F59" si="12">VLOOKUP(D41,$B$5:$R$9,13,0)</f>
        <v>#N/A</v>
      </c>
      <c r="G41" s="292" t="e">
        <f t="shared" ref="G41:G59" si="13">E41*F41</f>
        <v>#N/A</v>
      </c>
      <c r="H41" s="632"/>
      <c r="I41" s="289">
        <v>2</v>
      </c>
      <c r="J41" s="290"/>
      <c r="K41" s="290"/>
      <c r="L41" s="291" t="e">
        <f t="shared" ref="L41:L59" si="14">VLOOKUP(J41,$B$5:$R$9,13,0)</f>
        <v>#N/A</v>
      </c>
      <c r="M41" s="292" t="e">
        <f t="shared" ref="M41:M59" si="15">K41*L41</f>
        <v>#N/A</v>
      </c>
      <c r="N41" s="632"/>
      <c r="O41" s="289">
        <v>2</v>
      </c>
      <c r="P41" s="290"/>
      <c r="Q41" s="290"/>
      <c r="R41" s="291" t="e">
        <f t="shared" ref="R41:R59" si="16">VLOOKUP(P41,$B$5:$R$9,13,0)</f>
        <v>#N/A</v>
      </c>
      <c r="S41" s="292" t="e">
        <f t="shared" ref="S41:S59" si="17">Q41*R41</f>
        <v>#N/A</v>
      </c>
      <c r="T41" s="632"/>
      <c r="U41" s="289">
        <v>2</v>
      </c>
      <c r="V41" s="290"/>
      <c r="W41" s="290"/>
      <c r="X41" s="291" t="e">
        <f t="shared" ref="X41:X59" si="18">VLOOKUP(V41,$B$5:$R$9,13,0)</f>
        <v>#N/A</v>
      </c>
      <c r="Y41" s="292" t="e">
        <f t="shared" ref="Y41:Y59" si="19">W41*X41</f>
        <v>#N/A</v>
      </c>
      <c r="Z41" s="632"/>
      <c r="AA41" s="289">
        <v>2</v>
      </c>
      <c r="AB41" s="290"/>
      <c r="AC41" s="290"/>
      <c r="AD41" s="291" t="e">
        <f t="shared" ref="AD41:AD59" si="20">VLOOKUP(AB41,$B$5:$R$9,13,0)</f>
        <v>#N/A</v>
      </c>
      <c r="AE41" s="292" t="e">
        <f t="shared" ref="AE41:AE59" si="21">AC41*AD41</f>
        <v>#N/A</v>
      </c>
    </row>
    <row r="42" spans="2:31" ht="18.75" customHeight="1" x14ac:dyDescent="0.15">
      <c r="B42" s="631"/>
      <c r="C42" s="285">
        <v>1</v>
      </c>
      <c r="D42" s="286"/>
      <c r="E42" s="286"/>
      <c r="F42" s="287" t="e">
        <f t="shared" si="12"/>
        <v>#N/A</v>
      </c>
      <c r="G42" s="288" t="e">
        <f t="shared" si="13"/>
        <v>#N/A</v>
      </c>
      <c r="H42" s="631"/>
      <c r="I42" s="285">
        <v>1</v>
      </c>
      <c r="J42" s="286"/>
      <c r="K42" s="286"/>
      <c r="L42" s="287" t="e">
        <f t="shared" si="14"/>
        <v>#N/A</v>
      </c>
      <c r="M42" s="288" t="e">
        <f t="shared" si="15"/>
        <v>#N/A</v>
      </c>
      <c r="N42" s="631"/>
      <c r="O42" s="285">
        <v>1</v>
      </c>
      <c r="P42" s="286"/>
      <c r="Q42" s="286"/>
      <c r="R42" s="287" t="e">
        <f t="shared" si="16"/>
        <v>#N/A</v>
      </c>
      <c r="S42" s="288" t="e">
        <f t="shared" si="17"/>
        <v>#N/A</v>
      </c>
      <c r="T42" s="631"/>
      <c r="U42" s="285">
        <v>1</v>
      </c>
      <c r="V42" s="286"/>
      <c r="W42" s="286"/>
      <c r="X42" s="287" t="e">
        <f t="shared" si="18"/>
        <v>#N/A</v>
      </c>
      <c r="Y42" s="288" t="e">
        <f t="shared" si="19"/>
        <v>#N/A</v>
      </c>
      <c r="Z42" s="631"/>
      <c r="AA42" s="285">
        <v>1</v>
      </c>
      <c r="AB42" s="286"/>
      <c r="AC42" s="286"/>
      <c r="AD42" s="287" t="e">
        <f t="shared" si="20"/>
        <v>#N/A</v>
      </c>
      <c r="AE42" s="288" t="e">
        <f t="shared" si="21"/>
        <v>#N/A</v>
      </c>
    </row>
    <row r="43" spans="2:31" ht="18.75" customHeight="1" thickBot="1" x14ac:dyDescent="0.2">
      <c r="B43" s="632"/>
      <c r="C43" s="289">
        <v>2</v>
      </c>
      <c r="D43" s="290"/>
      <c r="E43" s="290"/>
      <c r="F43" s="291" t="e">
        <f t="shared" si="12"/>
        <v>#N/A</v>
      </c>
      <c r="G43" s="292" t="e">
        <f t="shared" si="13"/>
        <v>#N/A</v>
      </c>
      <c r="H43" s="632"/>
      <c r="I43" s="289">
        <v>2</v>
      </c>
      <c r="J43" s="290"/>
      <c r="K43" s="290"/>
      <c r="L43" s="291" t="e">
        <f t="shared" si="14"/>
        <v>#N/A</v>
      </c>
      <c r="M43" s="292" t="e">
        <f t="shared" si="15"/>
        <v>#N/A</v>
      </c>
      <c r="N43" s="632"/>
      <c r="O43" s="289">
        <v>2</v>
      </c>
      <c r="P43" s="290"/>
      <c r="Q43" s="290"/>
      <c r="R43" s="291" t="e">
        <f t="shared" si="16"/>
        <v>#N/A</v>
      </c>
      <c r="S43" s="292" t="e">
        <f t="shared" si="17"/>
        <v>#N/A</v>
      </c>
      <c r="T43" s="632"/>
      <c r="U43" s="289">
        <v>2</v>
      </c>
      <c r="V43" s="290"/>
      <c r="W43" s="290"/>
      <c r="X43" s="291" t="e">
        <f t="shared" si="18"/>
        <v>#N/A</v>
      </c>
      <c r="Y43" s="292" t="e">
        <f t="shared" si="19"/>
        <v>#N/A</v>
      </c>
      <c r="Z43" s="632"/>
      <c r="AA43" s="289">
        <v>2</v>
      </c>
      <c r="AB43" s="290"/>
      <c r="AC43" s="290"/>
      <c r="AD43" s="291" t="e">
        <f t="shared" si="20"/>
        <v>#N/A</v>
      </c>
      <c r="AE43" s="292" t="e">
        <f t="shared" si="21"/>
        <v>#N/A</v>
      </c>
    </row>
    <row r="44" spans="2:31" ht="23.25" customHeight="1" x14ac:dyDescent="0.15">
      <c r="B44" s="631"/>
      <c r="C44" s="285">
        <v>1</v>
      </c>
      <c r="D44" s="286"/>
      <c r="E44" s="286"/>
      <c r="F44" s="287" t="e">
        <f t="shared" si="12"/>
        <v>#N/A</v>
      </c>
      <c r="G44" s="288" t="e">
        <f t="shared" si="13"/>
        <v>#N/A</v>
      </c>
      <c r="H44" s="631"/>
      <c r="I44" s="285">
        <v>1</v>
      </c>
      <c r="J44" s="286"/>
      <c r="K44" s="286"/>
      <c r="L44" s="287" t="e">
        <f t="shared" si="14"/>
        <v>#N/A</v>
      </c>
      <c r="M44" s="288" t="e">
        <f t="shared" si="15"/>
        <v>#N/A</v>
      </c>
      <c r="N44" s="631"/>
      <c r="O44" s="285">
        <v>1</v>
      </c>
      <c r="P44" s="286"/>
      <c r="Q44" s="286"/>
      <c r="R44" s="287" t="e">
        <f t="shared" si="16"/>
        <v>#N/A</v>
      </c>
      <c r="S44" s="288" t="e">
        <f t="shared" si="17"/>
        <v>#N/A</v>
      </c>
      <c r="T44" s="631"/>
      <c r="U44" s="285">
        <v>1</v>
      </c>
      <c r="V44" s="286"/>
      <c r="W44" s="286"/>
      <c r="X44" s="287" t="e">
        <f t="shared" si="18"/>
        <v>#N/A</v>
      </c>
      <c r="Y44" s="288" t="e">
        <f t="shared" si="19"/>
        <v>#N/A</v>
      </c>
      <c r="Z44" s="631"/>
      <c r="AA44" s="285">
        <v>1</v>
      </c>
      <c r="AB44" s="286"/>
      <c r="AC44" s="286"/>
      <c r="AD44" s="287" t="e">
        <f t="shared" si="20"/>
        <v>#N/A</v>
      </c>
      <c r="AE44" s="288" t="e">
        <f t="shared" si="21"/>
        <v>#N/A</v>
      </c>
    </row>
    <row r="45" spans="2:31" ht="23.25" customHeight="1" thickBot="1" x14ac:dyDescent="0.2">
      <c r="B45" s="632"/>
      <c r="C45" s="289">
        <v>2</v>
      </c>
      <c r="D45" s="290"/>
      <c r="E45" s="290"/>
      <c r="F45" s="291" t="e">
        <f t="shared" si="12"/>
        <v>#N/A</v>
      </c>
      <c r="G45" s="292" t="e">
        <f t="shared" si="13"/>
        <v>#N/A</v>
      </c>
      <c r="H45" s="632"/>
      <c r="I45" s="289">
        <v>2</v>
      </c>
      <c r="J45" s="290"/>
      <c r="K45" s="290"/>
      <c r="L45" s="291" t="e">
        <f t="shared" si="14"/>
        <v>#N/A</v>
      </c>
      <c r="M45" s="292" t="e">
        <f t="shared" si="15"/>
        <v>#N/A</v>
      </c>
      <c r="N45" s="632"/>
      <c r="O45" s="289">
        <v>2</v>
      </c>
      <c r="P45" s="290"/>
      <c r="Q45" s="290"/>
      <c r="R45" s="291" t="e">
        <f t="shared" si="16"/>
        <v>#N/A</v>
      </c>
      <c r="S45" s="292" t="e">
        <f t="shared" si="17"/>
        <v>#N/A</v>
      </c>
      <c r="T45" s="632"/>
      <c r="U45" s="289">
        <v>2</v>
      </c>
      <c r="V45" s="290"/>
      <c r="W45" s="290"/>
      <c r="X45" s="291" t="e">
        <f t="shared" si="18"/>
        <v>#N/A</v>
      </c>
      <c r="Y45" s="292" t="e">
        <f t="shared" si="19"/>
        <v>#N/A</v>
      </c>
      <c r="Z45" s="632"/>
      <c r="AA45" s="289">
        <v>2</v>
      </c>
      <c r="AB45" s="290"/>
      <c r="AC45" s="290"/>
      <c r="AD45" s="291" t="e">
        <f t="shared" si="20"/>
        <v>#N/A</v>
      </c>
      <c r="AE45" s="292" t="e">
        <f t="shared" si="21"/>
        <v>#N/A</v>
      </c>
    </row>
    <row r="46" spans="2:31" ht="23.25" customHeight="1" x14ac:dyDescent="0.15">
      <c r="B46" s="631"/>
      <c r="C46" s="285">
        <v>1</v>
      </c>
      <c r="D46" s="286"/>
      <c r="E46" s="286"/>
      <c r="F46" s="287" t="e">
        <f t="shared" si="12"/>
        <v>#N/A</v>
      </c>
      <c r="G46" s="288" t="e">
        <f t="shared" si="13"/>
        <v>#N/A</v>
      </c>
      <c r="H46" s="631"/>
      <c r="I46" s="285">
        <v>1</v>
      </c>
      <c r="J46" s="286"/>
      <c r="K46" s="286"/>
      <c r="L46" s="287" t="e">
        <f t="shared" si="14"/>
        <v>#N/A</v>
      </c>
      <c r="M46" s="288" t="e">
        <f t="shared" si="15"/>
        <v>#N/A</v>
      </c>
      <c r="N46" s="631"/>
      <c r="O46" s="285">
        <v>1</v>
      </c>
      <c r="P46" s="286"/>
      <c r="Q46" s="286"/>
      <c r="R46" s="287" t="e">
        <f t="shared" si="16"/>
        <v>#N/A</v>
      </c>
      <c r="S46" s="288" t="e">
        <f t="shared" si="17"/>
        <v>#N/A</v>
      </c>
      <c r="T46" s="631"/>
      <c r="U46" s="285">
        <v>1</v>
      </c>
      <c r="V46" s="286"/>
      <c r="W46" s="286"/>
      <c r="X46" s="287" t="e">
        <f t="shared" si="18"/>
        <v>#N/A</v>
      </c>
      <c r="Y46" s="288" t="e">
        <f t="shared" si="19"/>
        <v>#N/A</v>
      </c>
      <c r="Z46" s="631"/>
      <c r="AA46" s="285">
        <v>1</v>
      </c>
      <c r="AB46" s="286"/>
      <c r="AC46" s="286"/>
      <c r="AD46" s="287" t="e">
        <f t="shared" si="20"/>
        <v>#N/A</v>
      </c>
      <c r="AE46" s="288" t="e">
        <f t="shared" si="21"/>
        <v>#N/A</v>
      </c>
    </row>
    <row r="47" spans="2:31" ht="23.25" customHeight="1" thickBot="1" x14ac:dyDescent="0.2">
      <c r="B47" s="632"/>
      <c r="C47" s="289">
        <v>2</v>
      </c>
      <c r="D47" s="290"/>
      <c r="E47" s="290"/>
      <c r="F47" s="291" t="e">
        <f t="shared" si="12"/>
        <v>#N/A</v>
      </c>
      <c r="G47" s="292" t="e">
        <f t="shared" si="13"/>
        <v>#N/A</v>
      </c>
      <c r="H47" s="632"/>
      <c r="I47" s="289">
        <v>2</v>
      </c>
      <c r="J47" s="290"/>
      <c r="K47" s="290"/>
      <c r="L47" s="291" t="e">
        <f t="shared" si="14"/>
        <v>#N/A</v>
      </c>
      <c r="M47" s="292" t="e">
        <f t="shared" si="15"/>
        <v>#N/A</v>
      </c>
      <c r="N47" s="632"/>
      <c r="O47" s="289">
        <v>2</v>
      </c>
      <c r="P47" s="290"/>
      <c r="Q47" s="290"/>
      <c r="R47" s="291" t="e">
        <f t="shared" si="16"/>
        <v>#N/A</v>
      </c>
      <c r="S47" s="292" t="e">
        <f t="shared" si="17"/>
        <v>#N/A</v>
      </c>
      <c r="T47" s="632"/>
      <c r="U47" s="289">
        <v>2</v>
      </c>
      <c r="V47" s="290"/>
      <c r="W47" s="290"/>
      <c r="X47" s="291" t="e">
        <f t="shared" si="18"/>
        <v>#N/A</v>
      </c>
      <c r="Y47" s="292" t="e">
        <f t="shared" si="19"/>
        <v>#N/A</v>
      </c>
      <c r="Z47" s="632"/>
      <c r="AA47" s="289">
        <v>2</v>
      </c>
      <c r="AB47" s="290"/>
      <c r="AC47" s="290"/>
      <c r="AD47" s="291" t="e">
        <f t="shared" si="20"/>
        <v>#N/A</v>
      </c>
      <c r="AE47" s="292" t="e">
        <f t="shared" si="21"/>
        <v>#N/A</v>
      </c>
    </row>
    <row r="48" spans="2:31" ht="23.25" customHeight="1" x14ac:dyDescent="0.15">
      <c r="B48" s="631"/>
      <c r="C48" s="285">
        <v>1</v>
      </c>
      <c r="D48" s="286"/>
      <c r="E48" s="286"/>
      <c r="F48" s="287" t="e">
        <f t="shared" si="12"/>
        <v>#N/A</v>
      </c>
      <c r="G48" s="288" t="e">
        <f t="shared" si="13"/>
        <v>#N/A</v>
      </c>
      <c r="H48" s="631"/>
      <c r="I48" s="285">
        <v>1</v>
      </c>
      <c r="J48" s="286"/>
      <c r="K48" s="286"/>
      <c r="L48" s="287" t="e">
        <f t="shared" si="14"/>
        <v>#N/A</v>
      </c>
      <c r="M48" s="288" t="e">
        <f t="shared" si="15"/>
        <v>#N/A</v>
      </c>
      <c r="N48" s="631"/>
      <c r="O48" s="285">
        <v>1</v>
      </c>
      <c r="P48" s="286"/>
      <c r="Q48" s="286"/>
      <c r="R48" s="287" t="e">
        <f t="shared" si="16"/>
        <v>#N/A</v>
      </c>
      <c r="S48" s="288" t="e">
        <f t="shared" si="17"/>
        <v>#N/A</v>
      </c>
      <c r="T48" s="631"/>
      <c r="U48" s="285">
        <v>1</v>
      </c>
      <c r="V48" s="286"/>
      <c r="W48" s="286"/>
      <c r="X48" s="287" t="e">
        <f t="shared" si="18"/>
        <v>#N/A</v>
      </c>
      <c r="Y48" s="288" t="e">
        <f t="shared" si="19"/>
        <v>#N/A</v>
      </c>
      <c r="Z48" s="631"/>
      <c r="AA48" s="285">
        <v>1</v>
      </c>
      <c r="AB48" s="286"/>
      <c r="AC48" s="286"/>
      <c r="AD48" s="287" t="e">
        <f t="shared" si="20"/>
        <v>#N/A</v>
      </c>
      <c r="AE48" s="288" t="e">
        <f t="shared" si="21"/>
        <v>#N/A</v>
      </c>
    </row>
    <row r="49" spans="2:35" ht="23.25" customHeight="1" thickBot="1" x14ac:dyDescent="0.2">
      <c r="B49" s="632"/>
      <c r="C49" s="289">
        <v>2</v>
      </c>
      <c r="D49" s="290"/>
      <c r="E49" s="290"/>
      <c r="F49" s="291" t="e">
        <f t="shared" si="12"/>
        <v>#N/A</v>
      </c>
      <c r="G49" s="292" t="e">
        <f t="shared" si="13"/>
        <v>#N/A</v>
      </c>
      <c r="H49" s="632"/>
      <c r="I49" s="289">
        <v>2</v>
      </c>
      <c r="J49" s="290"/>
      <c r="K49" s="290"/>
      <c r="L49" s="291" t="e">
        <f t="shared" si="14"/>
        <v>#N/A</v>
      </c>
      <c r="M49" s="292" t="e">
        <f t="shared" si="15"/>
        <v>#N/A</v>
      </c>
      <c r="N49" s="632"/>
      <c r="O49" s="289">
        <v>2</v>
      </c>
      <c r="P49" s="290"/>
      <c r="Q49" s="290"/>
      <c r="R49" s="291" t="e">
        <f t="shared" si="16"/>
        <v>#N/A</v>
      </c>
      <c r="S49" s="292" t="e">
        <f t="shared" si="17"/>
        <v>#N/A</v>
      </c>
      <c r="T49" s="632"/>
      <c r="U49" s="289">
        <v>2</v>
      </c>
      <c r="V49" s="290"/>
      <c r="W49" s="290"/>
      <c r="X49" s="291" t="e">
        <f t="shared" si="18"/>
        <v>#N/A</v>
      </c>
      <c r="Y49" s="292" t="e">
        <f t="shared" si="19"/>
        <v>#N/A</v>
      </c>
      <c r="Z49" s="632"/>
      <c r="AA49" s="289">
        <v>2</v>
      </c>
      <c r="AB49" s="290"/>
      <c r="AC49" s="290"/>
      <c r="AD49" s="291" t="e">
        <f t="shared" si="20"/>
        <v>#N/A</v>
      </c>
      <c r="AE49" s="292" t="e">
        <f t="shared" si="21"/>
        <v>#N/A</v>
      </c>
    </row>
    <row r="50" spans="2:35" ht="23.25" customHeight="1" x14ac:dyDescent="0.15">
      <c r="B50" s="631"/>
      <c r="C50" s="285">
        <v>1</v>
      </c>
      <c r="D50" s="286"/>
      <c r="E50" s="286"/>
      <c r="F50" s="287" t="e">
        <f t="shared" si="12"/>
        <v>#N/A</v>
      </c>
      <c r="G50" s="288" t="e">
        <f t="shared" si="13"/>
        <v>#N/A</v>
      </c>
      <c r="H50" s="631"/>
      <c r="I50" s="285">
        <v>1</v>
      </c>
      <c r="J50" s="286"/>
      <c r="K50" s="286"/>
      <c r="L50" s="287" t="e">
        <f t="shared" si="14"/>
        <v>#N/A</v>
      </c>
      <c r="M50" s="288" t="e">
        <f t="shared" si="15"/>
        <v>#N/A</v>
      </c>
      <c r="N50" s="631"/>
      <c r="O50" s="285">
        <v>1</v>
      </c>
      <c r="P50" s="286"/>
      <c r="Q50" s="286"/>
      <c r="R50" s="287" t="e">
        <f t="shared" si="16"/>
        <v>#N/A</v>
      </c>
      <c r="S50" s="288" t="e">
        <f t="shared" si="17"/>
        <v>#N/A</v>
      </c>
      <c r="T50" s="631"/>
      <c r="U50" s="285">
        <v>1</v>
      </c>
      <c r="V50" s="286"/>
      <c r="W50" s="286"/>
      <c r="X50" s="287" t="e">
        <f t="shared" si="18"/>
        <v>#N/A</v>
      </c>
      <c r="Y50" s="288" t="e">
        <f t="shared" si="19"/>
        <v>#N/A</v>
      </c>
      <c r="Z50" s="631"/>
      <c r="AA50" s="285">
        <v>1</v>
      </c>
      <c r="AB50" s="286"/>
      <c r="AC50" s="286"/>
      <c r="AD50" s="287" t="e">
        <f t="shared" si="20"/>
        <v>#N/A</v>
      </c>
      <c r="AE50" s="288" t="e">
        <f t="shared" si="21"/>
        <v>#N/A</v>
      </c>
    </row>
    <row r="51" spans="2:35" ht="23.25" customHeight="1" thickBot="1" x14ac:dyDescent="0.2">
      <c r="B51" s="632"/>
      <c r="C51" s="289">
        <v>2</v>
      </c>
      <c r="D51" s="290"/>
      <c r="E51" s="290"/>
      <c r="F51" s="291" t="e">
        <f t="shared" si="12"/>
        <v>#N/A</v>
      </c>
      <c r="G51" s="292" t="e">
        <f t="shared" si="13"/>
        <v>#N/A</v>
      </c>
      <c r="H51" s="632"/>
      <c r="I51" s="289">
        <v>2</v>
      </c>
      <c r="J51" s="290"/>
      <c r="K51" s="290"/>
      <c r="L51" s="291" t="e">
        <f t="shared" si="14"/>
        <v>#N/A</v>
      </c>
      <c r="M51" s="292" t="e">
        <f t="shared" si="15"/>
        <v>#N/A</v>
      </c>
      <c r="N51" s="632"/>
      <c r="O51" s="289">
        <v>2</v>
      </c>
      <c r="P51" s="290"/>
      <c r="Q51" s="290"/>
      <c r="R51" s="291" t="e">
        <f t="shared" si="16"/>
        <v>#N/A</v>
      </c>
      <c r="S51" s="292" t="e">
        <f t="shared" si="17"/>
        <v>#N/A</v>
      </c>
      <c r="T51" s="632"/>
      <c r="U51" s="289">
        <v>2</v>
      </c>
      <c r="V51" s="290"/>
      <c r="W51" s="290"/>
      <c r="X51" s="291" t="e">
        <f t="shared" si="18"/>
        <v>#N/A</v>
      </c>
      <c r="Y51" s="292" t="e">
        <f t="shared" si="19"/>
        <v>#N/A</v>
      </c>
      <c r="Z51" s="632"/>
      <c r="AA51" s="289">
        <v>2</v>
      </c>
      <c r="AB51" s="290"/>
      <c r="AC51" s="290"/>
      <c r="AD51" s="291" t="e">
        <f t="shared" si="20"/>
        <v>#N/A</v>
      </c>
      <c r="AE51" s="292" t="e">
        <f t="shared" si="21"/>
        <v>#N/A</v>
      </c>
    </row>
    <row r="52" spans="2:35" ht="23.25" customHeight="1" x14ac:dyDescent="0.15">
      <c r="B52" s="631"/>
      <c r="C52" s="285">
        <v>1</v>
      </c>
      <c r="D52" s="286"/>
      <c r="E52" s="286"/>
      <c r="F52" s="287" t="e">
        <f t="shared" si="12"/>
        <v>#N/A</v>
      </c>
      <c r="G52" s="288" t="e">
        <f t="shared" si="13"/>
        <v>#N/A</v>
      </c>
      <c r="H52" s="631"/>
      <c r="I52" s="285">
        <v>1</v>
      </c>
      <c r="J52" s="286"/>
      <c r="K52" s="286"/>
      <c r="L52" s="287" t="e">
        <f t="shared" si="14"/>
        <v>#N/A</v>
      </c>
      <c r="M52" s="288" t="e">
        <f t="shared" si="15"/>
        <v>#N/A</v>
      </c>
      <c r="N52" s="631"/>
      <c r="O52" s="285">
        <v>1</v>
      </c>
      <c r="P52" s="286"/>
      <c r="Q52" s="286"/>
      <c r="R52" s="287" t="e">
        <f t="shared" si="16"/>
        <v>#N/A</v>
      </c>
      <c r="S52" s="288" t="e">
        <f t="shared" si="17"/>
        <v>#N/A</v>
      </c>
      <c r="T52" s="631"/>
      <c r="U52" s="285">
        <v>1</v>
      </c>
      <c r="V52" s="286"/>
      <c r="W52" s="286"/>
      <c r="X52" s="287" t="e">
        <f t="shared" si="18"/>
        <v>#N/A</v>
      </c>
      <c r="Y52" s="288" t="e">
        <f t="shared" si="19"/>
        <v>#N/A</v>
      </c>
      <c r="Z52" s="631"/>
      <c r="AA52" s="285">
        <v>1</v>
      </c>
      <c r="AB52" s="286"/>
      <c r="AC52" s="286"/>
      <c r="AD52" s="287" t="e">
        <f t="shared" si="20"/>
        <v>#N/A</v>
      </c>
      <c r="AE52" s="288" t="e">
        <f t="shared" si="21"/>
        <v>#N/A</v>
      </c>
    </row>
    <row r="53" spans="2:35" ht="23.25" customHeight="1" thickBot="1" x14ac:dyDescent="0.2">
      <c r="B53" s="632"/>
      <c r="C53" s="289">
        <v>2</v>
      </c>
      <c r="D53" s="290"/>
      <c r="E53" s="290"/>
      <c r="F53" s="291" t="e">
        <f t="shared" si="12"/>
        <v>#N/A</v>
      </c>
      <c r="G53" s="292" t="e">
        <f t="shared" si="13"/>
        <v>#N/A</v>
      </c>
      <c r="H53" s="632"/>
      <c r="I53" s="289">
        <v>2</v>
      </c>
      <c r="J53" s="290"/>
      <c r="K53" s="290"/>
      <c r="L53" s="291" t="e">
        <f t="shared" si="14"/>
        <v>#N/A</v>
      </c>
      <c r="M53" s="292" t="e">
        <f t="shared" si="15"/>
        <v>#N/A</v>
      </c>
      <c r="N53" s="632"/>
      <c r="O53" s="289">
        <v>2</v>
      </c>
      <c r="P53" s="290"/>
      <c r="Q53" s="290"/>
      <c r="R53" s="291" t="e">
        <f t="shared" si="16"/>
        <v>#N/A</v>
      </c>
      <c r="S53" s="292" t="e">
        <f t="shared" si="17"/>
        <v>#N/A</v>
      </c>
      <c r="T53" s="632"/>
      <c r="U53" s="289">
        <v>2</v>
      </c>
      <c r="V53" s="290"/>
      <c r="W53" s="290"/>
      <c r="X53" s="291" t="e">
        <f t="shared" si="18"/>
        <v>#N/A</v>
      </c>
      <c r="Y53" s="292" t="e">
        <f t="shared" si="19"/>
        <v>#N/A</v>
      </c>
      <c r="Z53" s="632"/>
      <c r="AA53" s="289">
        <v>2</v>
      </c>
      <c r="AB53" s="290"/>
      <c r="AC53" s="290"/>
      <c r="AD53" s="291" t="e">
        <f t="shared" si="20"/>
        <v>#N/A</v>
      </c>
      <c r="AE53" s="292" t="e">
        <f t="shared" si="21"/>
        <v>#N/A</v>
      </c>
    </row>
    <row r="54" spans="2:35" ht="23.25" customHeight="1" x14ac:dyDescent="0.15">
      <c r="B54" s="631"/>
      <c r="C54" s="285">
        <v>1</v>
      </c>
      <c r="D54" s="286"/>
      <c r="E54" s="286"/>
      <c r="F54" s="287" t="e">
        <f t="shared" si="12"/>
        <v>#N/A</v>
      </c>
      <c r="G54" s="288" t="e">
        <f t="shared" si="13"/>
        <v>#N/A</v>
      </c>
      <c r="H54" s="631"/>
      <c r="I54" s="285">
        <v>1</v>
      </c>
      <c r="J54" s="286"/>
      <c r="K54" s="286"/>
      <c r="L54" s="287" t="e">
        <f t="shared" si="14"/>
        <v>#N/A</v>
      </c>
      <c r="M54" s="288" t="e">
        <f t="shared" si="15"/>
        <v>#N/A</v>
      </c>
      <c r="N54" s="631"/>
      <c r="O54" s="285">
        <v>1</v>
      </c>
      <c r="P54" s="286"/>
      <c r="Q54" s="286"/>
      <c r="R54" s="287" t="e">
        <f t="shared" si="16"/>
        <v>#N/A</v>
      </c>
      <c r="S54" s="288" t="e">
        <f t="shared" si="17"/>
        <v>#N/A</v>
      </c>
      <c r="T54" s="631"/>
      <c r="U54" s="285">
        <v>1</v>
      </c>
      <c r="V54" s="286"/>
      <c r="W54" s="286"/>
      <c r="X54" s="287" t="e">
        <f t="shared" si="18"/>
        <v>#N/A</v>
      </c>
      <c r="Y54" s="288" t="e">
        <f t="shared" si="19"/>
        <v>#N/A</v>
      </c>
      <c r="Z54" s="631"/>
      <c r="AA54" s="285">
        <v>1</v>
      </c>
      <c r="AB54" s="286"/>
      <c r="AC54" s="286"/>
      <c r="AD54" s="287" t="e">
        <f t="shared" si="20"/>
        <v>#N/A</v>
      </c>
      <c r="AE54" s="288" t="e">
        <f t="shared" si="21"/>
        <v>#N/A</v>
      </c>
    </row>
    <row r="55" spans="2:35" ht="23.25" customHeight="1" thickBot="1" x14ac:dyDescent="0.2">
      <c r="B55" s="632"/>
      <c r="C55" s="289">
        <v>2</v>
      </c>
      <c r="D55" s="290"/>
      <c r="E55" s="290"/>
      <c r="F55" s="291" t="e">
        <f t="shared" si="12"/>
        <v>#N/A</v>
      </c>
      <c r="G55" s="292" t="e">
        <f t="shared" si="13"/>
        <v>#N/A</v>
      </c>
      <c r="H55" s="632"/>
      <c r="I55" s="289">
        <v>2</v>
      </c>
      <c r="J55" s="290"/>
      <c r="K55" s="290"/>
      <c r="L55" s="291" t="e">
        <f t="shared" si="14"/>
        <v>#N/A</v>
      </c>
      <c r="M55" s="292" t="e">
        <f t="shared" si="15"/>
        <v>#N/A</v>
      </c>
      <c r="N55" s="632"/>
      <c r="O55" s="289">
        <v>2</v>
      </c>
      <c r="P55" s="290"/>
      <c r="Q55" s="290"/>
      <c r="R55" s="291" t="e">
        <f t="shared" si="16"/>
        <v>#N/A</v>
      </c>
      <c r="S55" s="292" t="e">
        <f t="shared" si="17"/>
        <v>#N/A</v>
      </c>
      <c r="T55" s="632"/>
      <c r="U55" s="289">
        <v>2</v>
      </c>
      <c r="V55" s="290"/>
      <c r="W55" s="290"/>
      <c r="X55" s="291" t="e">
        <f t="shared" si="18"/>
        <v>#N/A</v>
      </c>
      <c r="Y55" s="292" t="e">
        <f t="shared" si="19"/>
        <v>#N/A</v>
      </c>
      <c r="Z55" s="632"/>
      <c r="AA55" s="289">
        <v>2</v>
      </c>
      <c r="AB55" s="290"/>
      <c r="AC55" s="290"/>
      <c r="AD55" s="291" t="e">
        <f t="shared" si="20"/>
        <v>#N/A</v>
      </c>
      <c r="AE55" s="292" t="e">
        <f t="shared" si="21"/>
        <v>#N/A</v>
      </c>
    </row>
    <row r="56" spans="2:35" ht="23.25" customHeight="1" x14ac:dyDescent="0.15">
      <c r="B56" s="631"/>
      <c r="C56" s="285">
        <v>1</v>
      </c>
      <c r="D56" s="286"/>
      <c r="E56" s="286"/>
      <c r="F56" s="287" t="e">
        <f t="shared" si="12"/>
        <v>#N/A</v>
      </c>
      <c r="G56" s="288" t="e">
        <f t="shared" si="13"/>
        <v>#N/A</v>
      </c>
      <c r="H56" s="631"/>
      <c r="I56" s="285">
        <v>1</v>
      </c>
      <c r="J56" s="286"/>
      <c r="K56" s="286"/>
      <c r="L56" s="287" t="e">
        <f t="shared" si="14"/>
        <v>#N/A</v>
      </c>
      <c r="M56" s="288" t="e">
        <f t="shared" si="15"/>
        <v>#N/A</v>
      </c>
      <c r="N56" s="631"/>
      <c r="O56" s="285">
        <v>1</v>
      </c>
      <c r="P56" s="286"/>
      <c r="Q56" s="286"/>
      <c r="R56" s="287" t="e">
        <f t="shared" si="16"/>
        <v>#N/A</v>
      </c>
      <c r="S56" s="288" t="e">
        <f t="shared" si="17"/>
        <v>#N/A</v>
      </c>
      <c r="T56" s="631"/>
      <c r="U56" s="285">
        <v>1</v>
      </c>
      <c r="V56" s="286"/>
      <c r="W56" s="286"/>
      <c r="X56" s="287" t="e">
        <f t="shared" si="18"/>
        <v>#N/A</v>
      </c>
      <c r="Y56" s="288" t="e">
        <f t="shared" si="19"/>
        <v>#N/A</v>
      </c>
      <c r="Z56" s="631"/>
      <c r="AA56" s="285">
        <v>1</v>
      </c>
      <c r="AB56" s="286"/>
      <c r="AC56" s="286"/>
      <c r="AD56" s="287" t="e">
        <f t="shared" si="20"/>
        <v>#N/A</v>
      </c>
      <c r="AE56" s="288" t="e">
        <f t="shared" si="21"/>
        <v>#N/A</v>
      </c>
    </row>
    <row r="57" spans="2:35" ht="23.25" customHeight="1" thickBot="1" x14ac:dyDescent="0.2">
      <c r="B57" s="632"/>
      <c r="C57" s="289">
        <v>2</v>
      </c>
      <c r="D57" s="290"/>
      <c r="E57" s="290"/>
      <c r="F57" s="291" t="e">
        <f t="shared" si="12"/>
        <v>#N/A</v>
      </c>
      <c r="G57" s="292" t="e">
        <f t="shared" si="13"/>
        <v>#N/A</v>
      </c>
      <c r="H57" s="632"/>
      <c r="I57" s="289">
        <v>2</v>
      </c>
      <c r="J57" s="290"/>
      <c r="K57" s="290"/>
      <c r="L57" s="291" t="e">
        <f t="shared" si="14"/>
        <v>#N/A</v>
      </c>
      <c r="M57" s="292" t="e">
        <f t="shared" si="15"/>
        <v>#N/A</v>
      </c>
      <c r="N57" s="632"/>
      <c r="O57" s="289">
        <v>2</v>
      </c>
      <c r="P57" s="290"/>
      <c r="Q57" s="290"/>
      <c r="R57" s="291" t="e">
        <f t="shared" si="16"/>
        <v>#N/A</v>
      </c>
      <c r="S57" s="292" t="e">
        <f t="shared" si="17"/>
        <v>#N/A</v>
      </c>
      <c r="T57" s="632"/>
      <c r="U57" s="289">
        <v>2</v>
      </c>
      <c r="V57" s="290"/>
      <c r="W57" s="290"/>
      <c r="X57" s="291" t="e">
        <f t="shared" si="18"/>
        <v>#N/A</v>
      </c>
      <c r="Y57" s="292" t="e">
        <f t="shared" si="19"/>
        <v>#N/A</v>
      </c>
      <c r="Z57" s="632"/>
      <c r="AA57" s="289">
        <v>2</v>
      </c>
      <c r="AB57" s="290"/>
      <c r="AC57" s="290"/>
      <c r="AD57" s="291" t="e">
        <f t="shared" si="20"/>
        <v>#N/A</v>
      </c>
      <c r="AE57" s="292" t="e">
        <f t="shared" si="21"/>
        <v>#N/A</v>
      </c>
    </row>
    <row r="58" spans="2:35" ht="23.25" customHeight="1" x14ac:dyDescent="0.15">
      <c r="B58" s="631"/>
      <c r="C58" s="285">
        <v>1</v>
      </c>
      <c r="D58" s="286"/>
      <c r="E58" s="286"/>
      <c r="F58" s="287" t="e">
        <f t="shared" si="12"/>
        <v>#N/A</v>
      </c>
      <c r="G58" s="288" t="e">
        <f t="shared" si="13"/>
        <v>#N/A</v>
      </c>
      <c r="H58" s="640"/>
      <c r="I58" s="296">
        <v>1</v>
      </c>
      <c r="J58" s="297"/>
      <c r="K58" s="297"/>
      <c r="L58" s="287" t="e">
        <f t="shared" si="14"/>
        <v>#N/A</v>
      </c>
      <c r="M58" s="298" t="e">
        <f t="shared" si="15"/>
        <v>#N/A</v>
      </c>
      <c r="N58" s="640"/>
      <c r="O58" s="296">
        <v>1</v>
      </c>
      <c r="P58" s="297"/>
      <c r="Q58" s="297"/>
      <c r="R58" s="287" t="e">
        <f t="shared" si="16"/>
        <v>#N/A</v>
      </c>
      <c r="S58" s="298" t="e">
        <f t="shared" si="17"/>
        <v>#N/A</v>
      </c>
      <c r="T58" s="640"/>
      <c r="U58" s="296">
        <v>1</v>
      </c>
      <c r="V58" s="297"/>
      <c r="W58" s="297"/>
      <c r="X58" s="287" t="e">
        <f t="shared" si="18"/>
        <v>#N/A</v>
      </c>
      <c r="Y58" s="298" t="e">
        <f t="shared" si="19"/>
        <v>#N/A</v>
      </c>
      <c r="Z58" s="640"/>
      <c r="AA58" s="296">
        <v>1</v>
      </c>
      <c r="AB58" s="297"/>
      <c r="AC58" s="297"/>
      <c r="AD58" s="287" t="e">
        <f t="shared" si="20"/>
        <v>#N/A</v>
      </c>
      <c r="AE58" s="298" t="e">
        <f t="shared" si="21"/>
        <v>#N/A</v>
      </c>
    </row>
    <row r="59" spans="2:35" ht="23.25" customHeight="1" thickBot="1" x14ac:dyDescent="0.2">
      <c r="B59" s="632"/>
      <c r="C59" s="289">
        <v>2</v>
      </c>
      <c r="D59" s="290"/>
      <c r="E59" s="290"/>
      <c r="F59" s="291" t="e">
        <f t="shared" si="12"/>
        <v>#N/A</v>
      </c>
      <c r="G59" s="292" t="e">
        <f t="shared" si="13"/>
        <v>#N/A</v>
      </c>
      <c r="H59" s="632"/>
      <c r="I59" s="289">
        <v>2</v>
      </c>
      <c r="J59" s="290"/>
      <c r="K59" s="290"/>
      <c r="L59" s="291" t="e">
        <f t="shared" si="14"/>
        <v>#N/A</v>
      </c>
      <c r="M59" s="292" t="e">
        <f t="shared" si="15"/>
        <v>#N/A</v>
      </c>
      <c r="N59" s="632"/>
      <c r="O59" s="289">
        <v>2</v>
      </c>
      <c r="P59" s="290"/>
      <c r="Q59" s="290"/>
      <c r="R59" s="291" t="e">
        <f t="shared" si="16"/>
        <v>#N/A</v>
      </c>
      <c r="S59" s="292" t="e">
        <f t="shared" si="17"/>
        <v>#N/A</v>
      </c>
      <c r="T59" s="632"/>
      <c r="U59" s="289">
        <v>2</v>
      </c>
      <c r="V59" s="290"/>
      <c r="W59" s="290"/>
      <c r="X59" s="291" t="e">
        <f t="shared" si="18"/>
        <v>#N/A</v>
      </c>
      <c r="Y59" s="292" t="e">
        <f t="shared" si="19"/>
        <v>#N/A</v>
      </c>
      <c r="Z59" s="632"/>
      <c r="AA59" s="289">
        <v>2</v>
      </c>
      <c r="AB59" s="290"/>
      <c r="AC59" s="290"/>
      <c r="AD59" s="291" t="e">
        <f t="shared" si="20"/>
        <v>#N/A</v>
      </c>
      <c r="AE59" s="292" t="e">
        <f t="shared" si="21"/>
        <v>#N/A</v>
      </c>
    </row>
    <row r="60" spans="2:35" ht="23.25" customHeight="1" x14ac:dyDescent="0.15">
      <c r="B60" s="641" t="s">
        <v>364</v>
      </c>
      <c r="C60" s="642"/>
      <c r="D60" s="642"/>
      <c r="E60" s="642"/>
      <c r="F60" s="645" t="e">
        <f>SUM(G40:G59)</f>
        <v>#N/A</v>
      </c>
      <c r="G60" s="646"/>
      <c r="H60" s="641" t="s">
        <v>364</v>
      </c>
      <c r="I60" s="642"/>
      <c r="J60" s="642"/>
      <c r="K60" s="642"/>
      <c r="L60" s="645" t="e">
        <f>SUM(M40:M59)</f>
        <v>#N/A</v>
      </c>
      <c r="M60" s="646"/>
      <c r="N60" s="641" t="s">
        <v>364</v>
      </c>
      <c r="O60" s="642"/>
      <c r="P60" s="642"/>
      <c r="Q60" s="642"/>
      <c r="R60" s="645" t="e">
        <f>SUM(S40:S59)</f>
        <v>#N/A</v>
      </c>
      <c r="S60" s="646"/>
      <c r="T60" s="641" t="s">
        <v>364</v>
      </c>
      <c r="U60" s="642"/>
      <c r="V60" s="642"/>
      <c r="W60" s="642"/>
      <c r="X60" s="645" t="e">
        <f>SUM(Y40:Y59)</f>
        <v>#N/A</v>
      </c>
      <c r="Y60" s="646"/>
      <c r="Z60" s="641" t="s">
        <v>364</v>
      </c>
      <c r="AA60" s="642"/>
      <c r="AB60" s="642"/>
      <c r="AC60" s="642"/>
      <c r="AD60" s="645" t="e">
        <f>SUM(AE40:AE59)</f>
        <v>#N/A</v>
      </c>
      <c r="AE60" s="646"/>
    </row>
    <row r="61" spans="2:35" ht="23.25" customHeight="1" thickBot="1" x14ac:dyDescent="0.2">
      <c r="B61" s="643"/>
      <c r="C61" s="644"/>
      <c r="D61" s="644"/>
      <c r="E61" s="644"/>
      <c r="F61" s="647"/>
      <c r="G61" s="648"/>
      <c r="H61" s="643"/>
      <c r="I61" s="644"/>
      <c r="J61" s="644"/>
      <c r="K61" s="644"/>
      <c r="L61" s="647"/>
      <c r="M61" s="648"/>
      <c r="N61" s="643"/>
      <c r="O61" s="644"/>
      <c r="P61" s="644"/>
      <c r="Q61" s="644"/>
      <c r="R61" s="647"/>
      <c r="S61" s="648"/>
      <c r="T61" s="643"/>
      <c r="U61" s="644"/>
      <c r="V61" s="644"/>
      <c r="W61" s="644"/>
      <c r="X61" s="647"/>
      <c r="Y61" s="648"/>
      <c r="Z61" s="643"/>
      <c r="AA61" s="644"/>
      <c r="AB61" s="644"/>
      <c r="AC61" s="644"/>
      <c r="AD61" s="647"/>
      <c r="AE61" s="648"/>
      <c r="AI61" s="307"/>
    </row>
    <row r="62" spans="2:35" ht="23.25" customHeight="1" thickBot="1" x14ac:dyDescent="0.2">
      <c r="B62" s="305"/>
      <c r="C62" s="305"/>
      <c r="D62" s="305"/>
      <c r="E62" s="305"/>
      <c r="F62" s="306"/>
      <c r="G62" s="306"/>
      <c r="N62" s="305"/>
      <c r="O62" s="305"/>
      <c r="P62" s="305"/>
      <c r="Q62" s="305"/>
      <c r="R62" s="306"/>
      <c r="S62" s="306"/>
      <c r="T62" s="304"/>
      <c r="U62" s="299"/>
      <c r="V62" s="300"/>
      <c r="W62" s="300"/>
      <c r="X62" s="301"/>
      <c r="Y62" s="301"/>
      <c r="Z62" s="305"/>
      <c r="AA62" s="305"/>
      <c r="AB62" s="305"/>
      <c r="AC62" s="305"/>
      <c r="AD62" s="306"/>
      <c r="AE62" s="306"/>
    </row>
    <row r="63" spans="2:35" ht="30" customHeight="1" thickBot="1" x14ac:dyDescent="0.2">
      <c r="B63" s="305"/>
      <c r="C63" s="305"/>
      <c r="D63" s="305"/>
      <c r="E63" s="305"/>
      <c r="F63" s="306"/>
      <c r="G63" s="306"/>
      <c r="N63" s="305"/>
      <c r="O63" s="305"/>
      <c r="P63" s="305"/>
      <c r="Q63" s="305"/>
      <c r="R63" s="306"/>
      <c r="S63" s="306"/>
      <c r="X63" s="653" t="s">
        <v>370</v>
      </c>
      <c r="Y63" s="654"/>
      <c r="Z63" s="654"/>
      <c r="AA63" s="654"/>
      <c r="AB63" s="650" t="e">
        <f>F34+L34+R34+X34+AD34+F60+L60+R60+X60+AD60</f>
        <v>#N/A</v>
      </c>
      <c r="AC63" s="651"/>
      <c r="AD63" s="651"/>
      <c r="AE63" s="652"/>
    </row>
    <row r="64" spans="2:35" ht="24" customHeight="1" x14ac:dyDescent="0.15">
      <c r="B64" s="305"/>
      <c r="C64" s="305"/>
      <c r="D64" s="305"/>
      <c r="E64" s="305"/>
      <c r="F64" s="306"/>
      <c r="G64" s="306"/>
      <c r="N64" s="305"/>
      <c r="O64" s="305"/>
      <c r="P64" s="305"/>
      <c r="Q64" s="305"/>
      <c r="R64" s="306"/>
      <c r="S64" s="306"/>
    </row>
  </sheetData>
  <protectedRanges>
    <protectedRange algorithmName="SHA-512" hashValue="WuECPsCOUv2ccQ3ohtW4q2Iq7qWqqvkMTQphcrjQg4ciscP99SyCt5qR1lcYyCiX4sQs7Nixmvb5q5JEEaMBTQ==" saltValue="+5tQSCD6FRXr5UiBLZEIyQ==" spinCount="100000" sqref="R14:R33 AD14:AD33 L40:L59 F14:F33 X14:X33 X40:X59 L14:L33 F40:F59 R40:R59 AD40:AD59" name="単価計算_1"/>
  </protectedRanges>
  <mergeCells count="171">
    <mergeCell ref="AB63:AE63"/>
    <mergeCell ref="X63:AA63"/>
    <mergeCell ref="H60:K61"/>
    <mergeCell ref="L60:M61"/>
    <mergeCell ref="T60:W61"/>
    <mergeCell ref="X60:Y61"/>
    <mergeCell ref="Z56:Z57"/>
    <mergeCell ref="B58:B59"/>
    <mergeCell ref="H58:H59"/>
    <mergeCell ref="N58:N59"/>
    <mergeCell ref="T58:T59"/>
    <mergeCell ref="H56:H57"/>
    <mergeCell ref="N56:N57"/>
    <mergeCell ref="T56:T57"/>
    <mergeCell ref="Z60:AC61"/>
    <mergeCell ref="AD34:AE35"/>
    <mergeCell ref="H34:K35"/>
    <mergeCell ref="L34:M35"/>
    <mergeCell ref="B38:G38"/>
    <mergeCell ref="H38:M38"/>
    <mergeCell ref="N38:S38"/>
    <mergeCell ref="T38:Y38"/>
    <mergeCell ref="Z38:AE38"/>
    <mergeCell ref="B60:E61"/>
    <mergeCell ref="F60:G61"/>
    <mergeCell ref="N60:Q61"/>
    <mergeCell ref="R60:S61"/>
    <mergeCell ref="Z58:Z59"/>
    <mergeCell ref="AA39:AB39"/>
    <mergeCell ref="T52:T53"/>
    <mergeCell ref="H54:H55"/>
    <mergeCell ref="N54:N55"/>
    <mergeCell ref="Z54:Z55"/>
    <mergeCell ref="B56:B57"/>
    <mergeCell ref="AD60:AE61"/>
    <mergeCell ref="B54:B55"/>
    <mergeCell ref="T54:T55"/>
    <mergeCell ref="B48:B49"/>
    <mergeCell ref="H48:H49"/>
    <mergeCell ref="N48:N49"/>
    <mergeCell ref="T48:T49"/>
    <mergeCell ref="Z48:Z49"/>
    <mergeCell ref="B50:B51"/>
    <mergeCell ref="H50:H51"/>
    <mergeCell ref="N50:N51"/>
    <mergeCell ref="T50:T51"/>
    <mergeCell ref="Z50:Z51"/>
    <mergeCell ref="B52:B53"/>
    <mergeCell ref="H52:H53"/>
    <mergeCell ref="N52:N53"/>
    <mergeCell ref="Z52:Z53"/>
    <mergeCell ref="B44:B45"/>
    <mergeCell ref="H44:H45"/>
    <mergeCell ref="N44:N45"/>
    <mergeCell ref="T44:T45"/>
    <mergeCell ref="Z44:Z45"/>
    <mergeCell ref="B46:B47"/>
    <mergeCell ref="H46:H47"/>
    <mergeCell ref="N46:N47"/>
    <mergeCell ref="T46:T47"/>
    <mergeCell ref="Z46:Z47"/>
    <mergeCell ref="B40:B41"/>
    <mergeCell ref="H40:H41"/>
    <mergeCell ref="N40:N41"/>
    <mergeCell ref="T40:T41"/>
    <mergeCell ref="Z40:Z41"/>
    <mergeCell ref="B42:B43"/>
    <mergeCell ref="H42:H43"/>
    <mergeCell ref="N42:N43"/>
    <mergeCell ref="T42:T43"/>
    <mergeCell ref="Z42:Z43"/>
    <mergeCell ref="C39:D39"/>
    <mergeCell ref="I39:J39"/>
    <mergeCell ref="O39:P39"/>
    <mergeCell ref="U39:V39"/>
    <mergeCell ref="Z32:Z33"/>
    <mergeCell ref="N34:Q35"/>
    <mergeCell ref="R34:S35"/>
    <mergeCell ref="B32:B33"/>
    <mergeCell ref="N32:N33"/>
    <mergeCell ref="H32:H33"/>
    <mergeCell ref="T32:T33"/>
    <mergeCell ref="B34:E35"/>
    <mergeCell ref="F34:G35"/>
    <mergeCell ref="T34:W35"/>
    <mergeCell ref="X34:Y35"/>
    <mergeCell ref="B36:B37"/>
    <mergeCell ref="Z34:AC35"/>
    <mergeCell ref="H30:H31"/>
    <mergeCell ref="N30:N31"/>
    <mergeCell ref="T30:T31"/>
    <mergeCell ref="Z30:Z31"/>
    <mergeCell ref="B26:B27"/>
    <mergeCell ref="H26:H27"/>
    <mergeCell ref="N26:N27"/>
    <mergeCell ref="T26:T27"/>
    <mergeCell ref="Z26:Z27"/>
    <mergeCell ref="B28:B29"/>
    <mergeCell ref="H28:H29"/>
    <mergeCell ref="N28:N29"/>
    <mergeCell ref="T28:T29"/>
    <mergeCell ref="Z28:Z29"/>
    <mergeCell ref="B30:B31"/>
    <mergeCell ref="B22:B23"/>
    <mergeCell ref="H22:H23"/>
    <mergeCell ref="N22:N23"/>
    <mergeCell ref="T22:T23"/>
    <mergeCell ref="Z22:Z23"/>
    <mergeCell ref="B24:B25"/>
    <mergeCell ref="H24:H25"/>
    <mergeCell ref="N24:N25"/>
    <mergeCell ref="T24:T25"/>
    <mergeCell ref="Z24:Z25"/>
    <mergeCell ref="B18:B19"/>
    <mergeCell ref="H18:H19"/>
    <mergeCell ref="N18:N19"/>
    <mergeCell ref="T18:T19"/>
    <mergeCell ref="Z18:Z19"/>
    <mergeCell ref="B20:B21"/>
    <mergeCell ref="H20:H21"/>
    <mergeCell ref="N20:N21"/>
    <mergeCell ref="T20:T21"/>
    <mergeCell ref="Z20:Z21"/>
    <mergeCell ref="B16:B17"/>
    <mergeCell ref="H16:H17"/>
    <mergeCell ref="N16:N17"/>
    <mergeCell ref="T16:T17"/>
    <mergeCell ref="Z16:Z17"/>
    <mergeCell ref="C13:D13"/>
    <mergeCell ref="I13:J13"/>
    <mergeCell ref="O13:P13"/>
    <mergeCell ref="U13:V13"/>
    <mergeCell ref="AA13:AB13"/>
    <mergeCell ref="A14:A15"/>
    <mergeCell ref="B14:B15"/>
    <mergeCell ref="H14:H15"/>
    <mergeCell ref="N14:N15"/>
    <mergeCell ref="T14:T15"/>
    <mergeCell ref="U9:X10"/>
    <mergeCell ref="Y9:AE10"/>
    <mergeCell ref="B12:G12"/>
    <mergeCell ref="H12:M12"/>
    <mergeCell ref="N12:S12"/>
    <mergeCell ref="T12:Y12"/>
    <mergeCell ref="Z12:AE12"/>
    <mergeCell ref="Z14:Z15"/>
    <mergeCell ref="C8:F8"/>
    <mergeCell ref="G8:J8"/>
    <mergeCell ref="K8:M8"/>
    <mergeCell ref="N8:R8"/>
    <mergeCell ref="C9:F9"/>
    <mergeCell ref="G9:J9"/>
    <mergeCell ref="K9:M9"/>
    <mergeCell ref="N9:R9"/>
    <mergeCell ref="G6:J6"/>
    <mergeCell ref="K6:M6"/>
    <mergeCell ref="N6:R6"/>
    <mergeCell ref="C7:F7"/>
    <mergeCell ref="G7:J7"/>
    <mergeCell ref="K7:M7"/>
    <mergeCell ref="N7:R7"/>
    <mergeCell ref="T2:AE7"/>
    <mergeCell ref="B4:F4"/>
    <mergeCell ref="G4:J4"/>
    <mergeCell ref="K4:M4"/>
    <mergeCell ref="N4:R4"/>
    <mergeCell ref="C5:F5"/>
    <mergeCell ref="G5:J5"/>
    <mergeCell ref="K5:M5"/>
    <mergeCell ref="N5:R5"/>
    <mergeCell ref="C6:F6"/>
  </mergeCells>
  <phoneticPr fontId="1"/>
  <pageMargins left="0.70866141732283472" right="0.70866141732283472" top="0.55118110236220474" bottom="0.55118110236220474" header="0.31496062992125984" footer="0.31496062992125984"/>
  <pageSetup paperSize="8"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8F492603B92714F87F5C9CE5920A085" ma:contentTypeVersion="0" ma:contentTypeDescription="新しいドキュメントを作成します。" ma:contentTypeScope="" ma:versionID="434181a884945da64569af095483fa5d">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82D2A3-6DC5-46B9-A356-818B935A54E3}">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B7339B6-84EA-4A69-A348-2C11E0D8C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889311-1C89-4EDB-9195-750FDDF4D8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（別紙１）所要額精算書</vt:lpstr>
      <vt:lpstr>(別紙２)収支明細</vt:lpstr>
      <vt:lpstr>（別紙２－２）施設整備費</vt:lpstr>
      <vt:lpstr>（別紙２－３）相互連携人件費等個票</vt:lpstr>
      <vt:lpstr>（別紙２－４）事務職等雇用経費</vt:lpstr>
      <vt:lpstr>（別紙２－5）(研修代替雇用経費)</vt:lpstr>
      <vt:lpstr>研修実績一覧</vt:lpstr>
      <vt:lpstr>（別紙２－6）土日営業体制確保経費</vt:lpstr>
      <vt:lpstr>土日別紙</vt:lpstr>
      <vt:lpstr>（別紙３）事業実績報告書</vt:lpstr>
      <vt:lpstr>'（別紙１）所要額精算書'!Print_Area</vt:lpstr>
      <vt:lpstr>'(別紙２)収支明細'!Print_Area</vt:lpstr>
      <vt:lpstr>'（別紙２－２）施設整備費'!Print_Area</vt:lpstr>
      <vt:lpstr>'（別紙２－３）相互連携人件費等個票'!Print_Area</vt:lpstr>
      <vt:lpstr>'（別紙２－４）事務職等雇用経費'!Print_Area</vt:lpstr>
      <vt:lpstr>'（別紙２－5）(研修代替雇用経費)'!Print_Area</vt:lpstr>
      <vt:lpstr>'（別紙２－6）土日営業体制確保経費'!Print_Area</vt:lpstr>
      <vt:lpstr>'（別紙３）事業実績報告書'!Print_Area</vt:lpstr>
      <vt:lpstr>土日別紙!Print_Area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ohkst</cp:lastModifiedBy>
  <cp:lastPrinted>2020-03-18T05:54:51Z</cp:lastPrinted>
  <dcterms:created xsi:type="dcterms:W3CDTF">2002-04-23T00:44:17Z</dcterms:created>
  <dcterms:modified xsi:type="dcterms:W3CDTF">2020-06-16T03:25:57Z</dcterms:modified>
</cp:coreProperties>
</file>