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C:\Users\ohkst\Downloads\"/>
    </mc:Choice>
  </mc:AlternateContent>
  <xr:revisionPtr revIDLastSave="0" documentId="13_ncr:1_{36C05BCC-5738-4A33-8873-BC4211CF69E9}" xr6:coauthVersionLast="47" xr6:coauthVersionMax="47" xr10:uidLastSave="{00000000-0000-0000-0000-000000000000}"/>
  <bookViews>
    <workbookView xWindow="-120" yWindow="-120" windowWidth="29040" windowHeight="15840" firstSheet="2" activeTab="2" xr2:uid="{00000000-000D-0000-FFFF-FFFF00000000}"/>
  </bookViews>
  <sheets>
    <sheet name="※集計用１" sheetId="13" state="hidden" r:id="rId1"/>
    <sheet name="※集計用2(4月~6月)" sheetId="14" state="hidden" r:id="rId2"/>
    <sheet name="１様式第1号　申請書" sheetId="2" r:id="rId3"/>
    <sheet name="様式第1号別紙　訪問看護実施報告書" sheetId="3" r:id="rId4"/>
    <sheet name="様式第2号　口座" sheetId="9" r:id="rId5"/>
  </sheets>
  <definedNames>
    <definedName name="_xlnm.Print_Area" localSheetId="2">'１様式第1号　申請書'!$A$1:$Q$29</definedName>
    <definedName name="_xlnm.Print_Area" localSheetId="3">'様式第1号別紙　訪問看護実施報告書'!$A$1:$H$38</definedName>
    <definedName name="_xlnm.Print_Area" localSheetId="4">'様式第2号　口座'!$A$1:$R$31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14" l="1"/>
  <c r="D12" i="14"/>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AD12" i="14"/>
  <c r="AE12" i="14"/>
  <c r="B12" i="14"/>
  <c r="B8" i="14"/>
  <c r="A12" i="14"/>
  <c r="A8" i="14"/>
  <c r="C8" i="14"/>
  <c r="D8" i="14"/>
  <c r="E8" i="14"/>
  <c r="F8" i="14"/>
  <c r="G8" i="14"/>
  <c r="H8" i="14"/>
  <c r="I8" i="14"/>
  <c r="J8" i="14"/>
  <c r="K8" i="14"/>
  <c r="L8" i="14"/>
  <c r="M8" i="14"/>
  <c r="N8" i="14"/>
  <c r="O8" i="14"/>
  <c r="P8" i="14"/>
  <c r="Q8" i="14"/>
  <c r="R8" i="14"/>
  <c r="S8" i="14"/>
  <c r="T8" i="14"/>
  <c r="U8" i="14"/>
  <c r="V8" i="14"/>
  <c r="W8" i="14"/>
  <c r="X8" i="14"/>
  <c r="Y8" i="14"/>
  <c r="Z8" i="14"/>
  <c r="AA8" i="14"/>
  <c r="AB8" i="14"/>
  <c r="AC8" i="14"/>
  <c r="AD8" i="14"/>
  <c r="AE8" i="14"/>
  <c r="AF8" i="14"/>
  <c r="AG8" i="14" l="1"/>
  <c r="AG12" i="14"/>
  <c r="B4" i="14" l="1"/>
  <c r="A4" i="14"/>
  <c r="C3" i="13"/>
  <c r="I3" i="13"/>
  <c r="K3" i="13"/>
  <c r="Q3" i="13"/>
  <c r="P3" i="13"/>
  <c r="O3" i="13"/>
  <c r="N3" i="13"/>
  <c r="M3" i="13"/>
  <c r="L3" i="13"/>
  <c r="H3" i="13" l="1"/>
  <c r="C4" i="14"/>
  <c r="D4" i="14"/>
  <c r="E4" i="14"/>
  <c r="F4" i="14"/>
  <c r="G4" i="14"/>
  <c r="H4" i="14"/>
  <c r="I4" i="14"/>
  <c r="J4" i="14"/>
  <c r="K4" i="14"/>
  <c r="L4" i="14"/>
  <c r="M4" i="14"/>
  <c r="N4" i="14"/>
  <c r="O4" i="14"/>
  <c r="P4" i="14"/>
  <c r="Q4" i="14"/>
  <c r="R4" i="14"/>
  <c r="S4" i="14"/>
  <c r="T4" i="14"/>
  <c r="U4" i="14"/>
  <c r="V4" i="14"/>
  <c r="W4" i="14"/>
  <c r="X4" i="14"/>
  <c r="Y4" i="14"/>
  <c r="Z4" i="14"/>
  <c r="AA4" i="14"/>
  <c r="AB4" i="14"/>
  <c r="AC4" i="14"/>
  <c r="AD4" i="14"/>
  <c r="AE4" i="14"/>
  <c r="E3" i="13"/>
  <c r="F3" i="13"/>
  <c r="G3" i="13"/>
  <c r="AG4" i="14" l="1"/>
  <c r="W3" i="13" l="1"/>
  <c r="S3" i="13" l="1"/>
  <c r="V3" i="13"/>
  <c r="T3" i="13"/>
  <c r="X3" i="13"/>
</calcChain>
</file>

<file path=xl/sharedStrings.xml><?xml version="1.0" encoding="utf-8"?>
<sst xmlns="http://schemas.openxmlformats.org/spreadsheetml/2006/main" count="129" uniqueCount="102">
  <si>
    <t>令和</t>
    <rPh sb="0" eb="2">
      <t>レイワ</t>
    </rPh>
    <phoneticPr fontId="5"/>
  </si>
  <si>
    <t>-</t>
    <phoneticPr fontId="2"/>
  </si>
  <si>
    <t>法人名</t>
    <rPh sb="0" eb="2">
      <t>ホウジン</t>
    </rPh>
    <rPh sb="2" eb="3">
      <t>メイ</t>
    </rPh>
    <phoneticPr fontId="5"/>
  </si>
  <si>
    <t>代表者職・氏名</t>
    <rPh sb="0" eb="2">
      <t>ダイヒョウ</t>
    </rPh>
    <rPh sb="2" eb="3">
      <t>シャ</t>
    </rPh>
    <rPh sb="3" eb="4">
      <t>ショク</t>
    </rPh>
    <rPh sb="5" eb="7">
      <t>シメイ</t>
    </rPh>
    <phoneticPr fontId="5"/>
  </si>
  <si>
    <t>メールアドレス</t>
    <phoneticPr fontId="5"/>
  </si>
  <si>
    <t>（様式第１号）</t>
    <rPh sb="1" eb="3">
      <t>ヨウシキ</t>
    </rPh>
    <rPh sb="3" eb="4">
      <t>ダイ</t>
    </rPh>
    <rPh sb="5" eb="6">
      <t>ゴウ</t>
    </rPh>
    <phoneticPr fontId="5"/>
  </si>
  <si>
    <t>年</t>
    <rPh sb="0" eb="1">
      <t>ネン</t>
    </rPh>
    <phoneticPr fontId="5"/>
  </si>
  <si>
    <t>月</t>
    <rPh sb="0" eb="1">
      <t>ツキ</t>
    </rPh>
    <phoneticPr fontId="5"/>
  </si>
  <si>
    <t>日</t>
    <rPh sb="0" eb="1">
      <t>ヒ</t>
    </rPh>
    <phoneticPr fontId="5"/>
  </si>
  <si>
    <t>所在地</t>
    <rPh sb="0" eb="3">
      <t>ショザイチ</t>
    </rPh>
    <phoneticPr fontId="5"/>
  </si>
  <si>
    <t>代表者</t>
    <rPh sb="0" eb="3">
      <t>ダイヒョウシャ</t>
    </rPh>
    <phoneticPr fontId="5"/>
  </si>
  <si>
    <t>記</t>
    <rPh sb="0" eb="1">
      <t>キ</t>
    </rPh>
    <phoneticPr fontId="5"/>
  </si>
  <si>
    <t>金</t>
    <rPh sb="0" eb="1">
      <t>キン</t>
    </rPh>
    <phoneticPr fontId="5"/>
  </si>
  <si>
    <t>円</t>
    <rPh sb="0" eb="1">
      <t>エン</t>
    </rPh>
    <phoneticPr fontId="5"/>
  </si>
  <si>
    <t>　</t>
    <phoneticPr fontId="5"/>
  </si>
  <si>
    <t>口　座　振　替　依　頼　書</t>
    <rPh sb="0" eb="1">
      <t>クチ</t>
    </rPh>
    <rPh sb="2" eb="3">
      <t>ザ</t>
    </rPh>
    <rPh sb="4" eb="5">
      <t>オサム</t>
    </rPh>
    <rPh sb="6" eb="7">
      <t>タイ</t>
    </rPh>
    <rPh sb="8" eb="9">
      <t>ヤスシ</t>
    </rPh>
    <rPh sb="10" eb="11">
      <t>ヨリ</t>
    </rPh>
    <rPh sb="12" eb="13">
      <t>ショ</t>
    </rPh>
    <phoneticPr fontId="5"/>
  </si>
  <si>
    <t>金融機関名</t>
    <rPh sb="0" eb="2">
      <t>キンユウ</t>
    </rPh>
    <rPh sb="2" eb="4">
      <t>キカン</t>
    </rPh>
    <rPh sb="4" eb="5">
      <t>メイ</t>
    </rPh>
    <phoneticPr fontId="5"/>
  </si>
  <si>
    <t>銀行（信用金庫・信用組合）</t>
    <rPh sb="0" eb="2">
      <t>ギンコウ</t>
    </rPh>
    <rPh sb="3" eb="5">
      <t>シンヨウ</t>
    </rPh>
    <rPh sb="5" eb="7">
      <t>キンコ</t>
    </rPh>
    <rPh sb="8" eb="10">
      <t>シンヨウ</t>
    </rPh>
    <rPh sb="10" eb="12">
      <t>クミアイ</t>
    </rPh>
    <phoneticPr fontId="5"/>
  </si>
  <si>
    <t>支店（出張所）</t>
    <rPh sb="0" eb="2">
      <t>シテン</t>
    </rPh>
    <rPh sb="3" eb="5">
      <t>シュッチョウ</t>
    </rPh>
    <rPh sb="5" eb="6">
      <t>ショ</t>
    </rPh>
    <phoneticPr fontId="5"/>
  </si>
  <si>
    <t>預金種別</t>
    <rPh sb="0" eb="1">
      <t>アズカリ</t>
    </rPh>
    <rPh sb="1" eb="2">
      <t>カネ</t>
    </rPh>
    <rPh sb="2" eb="3">
      <t>タネ</t>
    </rPh>
    <rPh sb="3" eb="4">
      <t>ベツ</t>
    </rPh>
    <phoneticPr fontId="5"/>
  </si>
  <si>
    <t>普通</t>
  </si>
  <si>
    <t>口座番号</t>
    <rPh sb="0" eb="1">
      <t>クチ</t>
    </rPh>
    <rPh sb="1" eb="2">
      <t>ザ</t>
    </rPh>
    <rPh sb="2" eb="3">
      <t>バン</t>
    </rPh>
    <rPh sb="3" eb="4">
      <t>ゴウ</t>
    </rPh>
    <phoneticPr fontId="5"/>
  </si>
  <si>
    <t>（ふりがな）</t>
    <phoneticPr fontId="5"/>
  </si>
  <si>
    <t>口座名義人</t>
    <rPh sb="0" eb="2">
      <t>コウザ</t>
    </rPh>
    <rPh sb="2" eb="4">
      <t>メイギ</t>
    </rPh>
    <rPh sb="4" eb="5">
      <t>ニン</t>
    </rPh>
    <phoneticPr fontId="5"/>
  </si>
  <si>
    <t>様式第１号　別紙</t>
    <phoneticPr fontId="2"/>
  </si>
  <si>
    <t>協力金担当者連絡先</t>
    <rPh sb="0" eb="3">
      <t>キョウリョクキン</t>
    </rPh>
    <rPh sb="3" eb="6">
      <t>タントウシャ</t>
    </rPh>
    <rPh sb="6" eb="9">
      <t>レンラクサキ</t>
    </rPh>
    <phoneticPr fontId="5"/>
  </si>
  <si>
    <t>交付を受けようとする協力金の額</t>
    <rPh sb="0" eb="2">
      <t>コウフ</t>
    </rPh>
    <rPh sb="3" eb="4">
      <t>ウ</t>
    </rPh>
    <rPh sb="10" eb="12">
      <t>キョウリョク</t>
    </rPh>
    <rPh sb="12" eb="13">
      <t>キン</t>
    </rPh>
    <rPh sb="14" eb="15">
      <t>ガク</t>
    </rPh>
    <phoneticPr fontId="5"/>
  </si>
  <si>
    <t>備考</t>
    <rPh sb="0" eb="2">
      <t>ビコウ</t>
    </rPh>
    <phoneticPr fontId="5"/>
  </si>
  <si>
    <t>※　必要に応じて行を追加して使用してください。</t>
    <rPh sb="2" eb="4">
      <t>ヒツヨウ</t>
    </rPh>
    <rPh sb="5" eb="6">
      <t>オウ</t>
    </rPh>
    <rPh sb="8" eb="9">
      <t>ギョウ</t>
    </rPh>
    <rPh sb="10" eb="12">
      <t>ツイカ</t>
    </rPh>
    <rPh sb="14" eb="16">
      <t>シヨウ</t>
    </rPh>
    <phoneticPr fontId="18"/>
  </si>
  <si>
    <t>区分</t>
    <rPh sb="0" eb="2">
      <t>クブン</t>
    </rPh>
    <phoneticPr fontId="18"/>
  </si>
  <si>
    <t>患者ＮＯ．</t>
    <rPh sb="0" eb="2">
      <t>カンジャ</t>
    </rPh>
    <phoneticPr fontId="18"/>
  </si>
  <si>
    <t>大阪府管理用</t>
    <rPh sb="0" eb="3">
      <t>オオサカフ</t>
    </rPh>
    <rPh sb="3" eb="6">
      <t>カンリヨウ</t>
    </rPh>
    <phoneticPr fontId="2"/>
  </si>
  <si>
    <t>法人所在地
（都道府県名から記載）</t>
    <rPh sb="0" eb="2">
      <t>ホウジン</t>
    </rPh>
    <rPh sb="2" eb="5">
      <t>ショザイチ</t>
    </rPh>
    <rPh sb="7" eb="11">
      <t>トドウフケン</t>
    </rPh>
    <rPh sb="11" eb="12">
      <t>メイ</t>
    </rPh>
    <rPh sb="14" eb="16">
      <t>キサイ</t>
    </rPh>
    <phoneticPr fontId="5"/>
  </si>
  <si>
    <t>医療機関等所在地</t>
    <rPh sb="0" eb="2">
      <t>イリョウ</t>
    </rPh>
    <rPh sb="2" eb="4">
      <t>キカン</t>
    </rPh>
    <rPh sb="4" eb="5">
      <t>トウ</t>
    </rPh>
    <rPh sb="5" eb="8">
      <t>ショザイチ</t>
    </rPh>
    <phoneticPr fontId="4"/>
  </si>
  <si>
    <t>施設名称</t>
    <rPh sb="0" eb="2">
      <t>シセツ</t>
    </rPh>
    <rPh sb="2" eb="4">
      <t>メイショウ</t>
    </rPh>
    <phoneticPr fontId="4"/>
  </si>
  <si>
    <t>協力金担当者職・氏名</t>
  </si>
  <si>
    <t>連絡先メールアドレス</t>
  </si>
  <si>
    <t>施設区分</t>
    <rPh sb="0" eb="2">
      <t>シセツ</t>
    </rPh>
    <rPh sb="2" eb="4">
      <t>クブン</t>
    </rPh>
    <phoneticPr fontId="4"/>
  </si>
  <si>
    <t>往診単価</t>
    <rPh sb="0" eb="2">
      <t>オウシン</t>
    </rPh>
    <rPh sb="2" eb="4">
      <t>タンカ</t>
    </rPh>
    <phoneticPr fontId="4"/>
  </si>
  <si>
    <t>往診回数合計</t>
    <rPh sb="0" eb="2">
      <t>オウシン</t>
    </rPh>
    <rPh sb="2" eb="4">
      <t>カイスウ</t>
    </rPh>
    <rPh sb="4" eb="6">
      <t>ゴウケイ</t>
    </rPh>
    <phoneticPr fontId="4"/>
  </si>
  <si>
    <t>往診合計額</t>
    <rPh sb="0" eb="2">
      <t>オウシン</t>
    </rPh>
    <rPh sb="2" eb="4">
      <t>ゴウケイ</t>
    </rPh>
    <rPh sb="4" eb="5">
      <t>ガク</t>
    </rPh>
    <phoneticPr fontId="4"/>
  </si>
  <si>
    <t>訪問看護単価</t>
    <rPh sb="0" eb="2">
      <t>ホウモン</t>
    </rPh>
    <rPh sb="2" eb="4">
      <t>カンゴ</t>
    </rPh>
    <rPh sb="4" eb="6">
      <t>タンカ</t>
    </rPh>
    <phoneticPr fontId="4"/>
  </si>
  <si>
    <t>訪問看護回数合計</t>
    <rPh sb="0" eb="2">
      <t>ホウモン</t>
    </rPh>
    <rPh sb="2" eb="4">
      <t>カンゴ</t>
    </rPh>
    <rPh sb="4" eb="6">
      <t>カイスウ</t>
    </rPh>
    <rPh sb="6" eb="8">
      <t>ゴウケイ</t>
    </rPh>
    <phoneticPr fontId="4"/>
  </si>
  <si>
    <t>訪問看護合計額</t>
    <rPh sb="0" eb="2">
      <t>ホウモン</t>
    </rPh>
    <rPh sb="2" eb="4">
      <t>カンゴ</t>
    </rPh>
    <rPh sb="4" eb="6">
      <t>ゴウケイ</t>
    </rPh>
    <rPh sb="6" eb="7">
      <t>ガク</t>
    </rPh>
    <phoneticPr fontId="4"/>
  </si>
  <si>
    <t>協力金額</t>
    <rPh sb="0" eb="3">
      <t>キョウリョクキン</t>
    </rPh>
    <rPh sb="3" eb="4">
      <t>ガク</t>
    </rPh>
    <phoneticPr fontId="4"/>
  </si>
  <si>
    <t>【４月】</t>
    <rPh sb="2" eb="3">
      <t>ガツ</t>
    </rPh>
    <phoneticPr fontId="2"/>
  </si>
  <si>
    <t>合計</t>
    <rPh sb="0" eb="2">
      <t>ゴウケイ</t>
    </rPh>
    <phoneticPr fontId="2"/>
  </si>
  <si>
    <t>郵便番号１</t>
    <rPh sb="0" eb="2">
      <t>ユウビン</t>
    </rPh>
    <rPh sb="2" eb="4">
      <t>バンゴウ</t>
    </rPh>
    <phoneticPr fontId="2"/>
  </si>
  <si>
    <t>郵便番号２</t>
    <rPh sb="0" eb="2">
      <t>ユウビン</t>
    </rPh>
    <rPh sb="2" eb="4">
      <t>バンゴウ</t>
    </rPh>
    <phoneticPr fontId="2"/>
  </si>
  <si>
    <t>-</t>
    <phoneticPr fontId="2"/>
  </si>
  <si>
    <t>施設区分</t>
    <rPh sb="0" eb="2">
      <t>シセツ</t>
    </rPh>
    <rPh sb="2" eb="4">
      <t>クブン</t>
    </rPh>
    <phoneticPr fontId="2"/>
  </si>
  <si>
    <t>病院</t>
    <rPh sb="0" eb="2">
      <t>ビョウイン</t>
    </rPh>
    <phoneticPr fontId="2"/>
  </si>
  <si>
    <t>診療所</t>
    <rPh sb="0" eb="3">
      <t>シンリョウジョ</t>
    </rPh>
    <phoneticPr fontId="2"/>
  </si>
  <si>
    <t>訪問看護ステーション</t>
    <rPh sb="0" eb="4">
      <t>ホウモンカンゴ</t>
    </rPh>
    <phoneticPr fontId="2"/>
  </si>
  <si>
    <t>【５月】</t>
    <rPh sb="2" eb="3">
      <t>ガツ</t>
    </rPh>
    <phoneticPr fontId="2"/>
  </si>
  <si>
    <t>【６月】</t>
    <rPh sb="2" eb="3">
      <t>ガツ</t>
    </rPh>
    <phoneticPr fontId="2"/>
  </si>
  <si>
    <t>一般社団法人　大阪府訪問看護ステーション協会　　様</t>
    <rPh sb="0" eb="6">
      <t>イッパンシャダンホウジン</t>
    </rPh>
    <rPh sb="7" eb="14">
      <t>オオサカフホウモンカンゴ</t>
    </rPh>
    <rPh sb="20" eb="22">
      <t>キョウカイ</t>
    </rPh>
    <rPh sb="24" eb="25">
      <t>サマ</t>
    </rPh>
    <phoneticPr fontId="5"/>
  </si>
  <si>
    <t>　標記の補助金を下記のとおり受けたいので、関係書類を添えて申請します。</t>
    <rPh sb="4" eb="7">
      <t>ホジョキン</t>
    </rPh>
    <phoneticPr fontId="5"/>
  </si>
  <si>
    <t>訪問看護事業者名</t>
    <rPh sb="0" eb="8">
      <t>ホウモンカンゴジギョウシャメイ</t>
    </rPh>
    <phoneticPr fontId="5"/>
  </si>
  <si>
    <t>訪問看護事業所の住所</t>
    <rPh sb="0" eb="2">
      <t>ホウモン</t>
    </rPh>
    <rPh sb="2" eb="4">
      <t>カンゴ</t>
    </rPh>
    <rPh sb="4" eb="7">
      <t>ジギョウショ</t>
    </rPh>
    <rPh sb="8" eb="10">
      <t>ジュウショ</t>
    </rPh>
    <phoneticPr fontId="5"/>
  </si>
  <si>
    <t>連絡先</t>
    <rPh sb="0" eb="3">
      <t>レンラクサキ</t>
    </rPh>
    <phoneticPr fontId="5"/>
  </si>
  <si>
    <t>管理者氏名</t>
    <rPh sb="0" eb="3">
      <t>カンリシャ</t>
    </rPh>
    <rPh sb="3" eb="5">
      <t>シメイ</t>
    </rPh>
    <phoneticPr fontId="5"/>
  </si>
  <si>
    <t>会員番号</t>
    <rPh sb="0" eb="4">
      <t>カイインバンゴウ</t>
    </rPh>
    <phoneticPr fontId="5"/>
  </si>
  <si>
    <t>（事業所名）</t>
    <rPh sb="1" eb="4">
      <t>ジギョウショ</t>
    </rPh>
    <rPh sb="4" eb="5">
      <t>メイ</t>
    </rPh>
    <phoneticPr fontId="2"/>
  </si>
  <si>
    <t>訪問看護実施報告書</t>
    <rPh sb="0" eb="4">
      <t>ホウモンカンゴ</t>
    </rPh>
    <rPh sb="4" eb="6">
      <t>ジッシ</t>
    </rPh>
    <rPh sb="6" eb="9">
      <t>ホウコクショ</t>
    </rPh>
    <phoneticPr fontId="2"/>
  </si>
  <si>
    <t>医師の指示書期間</t>
    <rPh sb="0" eb="2">
      <t>イシ</t>
    </rPh>
    <rPh sb="3" eb="6">
      <t>シジ</t>
    </rPh>
    <rPh sb="6" eb="8">
      <t>キカン</t>
    </rPh>
    <phoneticPr fontId="2"/>
  </si>
  <si>
    <t>医師の特別指示期間</t>
    <rPh sb="0" eb="2">
      <t>イシ</t>
    </rPh>
    <rPh sb="3" eb="9">
      <t>トクベツシジキカン</t>
    </rPh>
    <phoneticPr fontId="2"/>
  </si>
  <si>
    <t>新型コロナウイルス感染症
医療費公費負担の有効期間</t>
    <rPh sb="0" eb="2">
      <t>シンガタ</t>
    </rPh>
    <rPh sb="9" eb="12">
      <t>カンセンショウ</t>
    </rPh>
    <phoneticPr fontId="2"/>
  </si>
  <si>
    <t>令和　３年　　月　　日～　　月　　日</t>
    <rPh sb="0" eb="2">
      <t>レイワ</t>
    </rPh>
    <rPh sb="4" eb="5">
      <t>ネン</t>
    </rPh>
    <rPh sb="7" eb="8">
      <t>ガツ</t>
    </rPh>
    <rPh sb="10" eb="11">
      <t>ヒ</t>
    </rPh>
    <rPh sb="14" eb="15">
      <t>ガツ</t>
    </rPh>
    <rPh sb="17" eb="18">
      <t>ヒ</t>
    </rPh>
    <phoneticPr fontId="2"/>
  </si>
  <si>
    <t>医療費公費負担通知の発行元
（市町村名を記入）</t>
    <rPh sb="0" eb="7">
      <t>イリョウヒコウヒフタン</t>
    </rPh>
    <rPh sb="7" eb="9">
      <t>ツウチ</t>
    </rPh>
    <rPh sb="10" eb="12">
      <t>ハッコウ</t>
    </rPh>
    <rPh sb="12" eb="13">
      <t>モト</t>
    </rPh>
    <rPh sb="15" eb="19">
      <t>シチョウソンメイ</t>
    </rPh>
    <rPh sb="20" eb="22">
      <t>キニュウ</t>
    </rPh>
    <phoneticPr fontId="2"/>
  </si>
  <si>
    <t>令和　　３年　　月　　日～　　月　　日</t>
    <rPh sb="0" eb="2">
      <t>レイワ</t>
    </rPh>
    <rPh sb="5" eb="6">
      <t>ネン</t>
    </rPh>
    <rPh sb="8" eb="9">
      <t>ガツ</t>
    </rPh>
    <rPh sb="11" eb="12">
      <t>ヒ</t>
    </rPh>
    <rPh sb="15" eb="16">
      <t>ガツ</t>
    </rPh>
    <rPh sb="18" eb="19">
      <t>ヒ</t>
    </rPh>
    <phoneticPr fontId="2"/>
  </si>
  <si>
    <t>合計　　回</t>
    <rPh sb="0" eb="2">
      <t>ゴウケイ</t>
    </rPh>
    <rPh sb="4" eb="5">
      <t>カイ</t>
    </rPh>
    <phoneticPr fontId="2"/>
  </si>
  <si>
    <t>訪問看護実施にかかわる記入欄</t>
    <rPh sb="0" eb="6">
      <t>ホウモンカンゴジッシ</t>
    </rPh>
    <rPh sb="11" eb="14">
      <t>キニュウラン</t>
    </rPh>
    <phoneticPr fontId="18"/>
  </si>
  <si>
    <t>補助金の算定</t>
    <rPh sb="0" eb="3">
      <t>ホジョキン</t>
    </rPh>
    <rPh sb="4" eb="6">
      <t>サンテイ</t>
    </rPh>
    <phoneticPr fontId="2"/>
  </si>
  <si>
    <t>新規受入れ対応利用者数</t>
    <rPh sb="0" eb="2">
      <t>シンキ</t>
    </rPh>
    <rPh sb="2" eb="4">
      <t>ウケイ</t>
    </rPh>
    <rPh sb="5" eb="11">
      <t>タイオウリヨウシャスウ</t>
    </rPh>
    <phoneticPr fontId="2"/>
  </si>
  <si>
    <t>申請補助金計</t>
    <rPh sb="0" eb="2">
      <t>シンセイ</t>
    </rPh>
    <rPh sb="2" eb="5">
      <t>ホジョキン</t>
    </rPh>
    <rPh sb="5" eb="6">
      <t>ケイ</t>
    </rPh>
    <phoneticPr fontId="2"/>
  </si>
  <si>
    <t>補助金単価</t>
    <rPh sb="0" eb="5">
      <t>ホジョキンタンカ</t>
    </rPh>
    <phoneticPr fontId="2"/>
  </si>
  <si>
    <t>自宅</t>
    <rPh sb="0" eb="2">
      <t>ジタク</t>
    </rPh>
    <phoneticPr fontId="2"/>
  </si>
  <si>
    <t>訪問看護サービス提供日
（〇月〇日と記入）</t>
    <rPh sb="0" eb="2">
      <t>ホウモン</t>
    </rPh>
    <rPh sb="2" eb="4">
      <t>カンゴ</t>
    </rPh>
    <rPh sb="8" eb="11">
      <t>テイキョウビ</t>
    </rPh>
    <rPh sb="14" eb="15">
      <t>ガツ</t>
    </rPh>
    <rPh sb="16" eb="17">
      <t>ニチ</t>
    </rPh>
    <rPh sb="18" eb="20">
      <t>キニュウ</t>
    </rPh>
    <phoneticPr fontId="2"/>
  </si>
  <si>
    <t>合計　　　　回</t>
    <rPh sb="0" eb="2">
      <t>ゴウケイ</t>
    </rPh>
    <rPh sb="6" eb="7">
      <t>カイ</t>
    </rPh>
    <phoneticPr fontId="2"/>
  </si>
  <si>
    <t>訪問看護事業者名</t>
    <rPh sb="0" eb="2">
      <t>ホウモン</t>
    </rPh>
    <rPh sb="2" eb="4">
      <t>カンゴ</t>
    </rPh>
    <rPh sb="4" eb="6">
      <t>ジギョウ</t>
    </rPh>
    <rPh sb="6" eb="7">
      <t>シャ</t>
    </rPh>
    <rPh sb="7" eb="8">
      <t>メイ</t>
    </rPh>
    <phoneticPr fontId="5"/>
  </si>
  <si>
    <t>大阪府訪問看護ステーション協会 様</t>
    <rPh sb="0" eb="1">
      <t>ダイ</t>
    </rPh>
    <rPh sb="1" eb="2">
      <t>サカ</t>
    </rPh>
    <rPh sb="2" eb="3">
      <t>フ</t>
    </rPh>
    <rPh sb="3" eb="7">
      <t>ホウモンカンゴ</t>
    </rPh>
    <rPh sb="13" eb="15">
      <t>キョウカイ</t>
    </rPh>
    <rPh sb="16" eb="17">
      <t>サマ</t>
    </rPh>
    <phoneticPr fontId="5"/>
  </si>
  <si>
    <t>新型コロナウイルス感染症　新規受入にかかわる補助金申請書（会員施設）</t>
    <rPh sb="0" eb="2">
      <t>シンガタ</t>
    </rPh>
    <rPh sb="13" eb="15">
      <t>シンキ</t>
    </rPh>
    <rPh sb="15" eb="17">
      <t>ウケイレ</t>
    </rPh>
    <rPh sb="22" eb="25">
      <t>ホジョキン</t>
    </rPh>
    <rPh sb="24" eb="25">
      <t>キン</t>
    </rPh>
    <rPh sb="25" eb="27">
      <t>シンセイ</t>
    </rPh>
    <rPh sb="27" eb="28">
      <t>ショ</t>
    </rPh>
    <rPh sb="29" eb="33">
      <t>カイインシセツ</t>
    </rPh>
    <phoneticPr fontId="5"/>
  </si>
  <si>
    <t>様式第２号</t>
    <rPh sb="0" eb="2">
      <t>ヨウシキ</t>
    </rPh>
    <rPh sb="2" eb="3">
      <t>ダイ</t>
    </rPh>
    <rPh sb="4" eb="5">
      <t>ゴウ</t>
    </rPh>
    <phoneticPr fontId="5"/>
  </si>
  <si>
    <t>　新型コロナウイルス感染症　新規受入にかかわる補助金(会員施設）は、下記口座への振込みを依頼します。</t>
    <rPh sb="27" eb="31">
      <t>カイインシセツ</t>
    </rPh>
    <rPh sb="34" eb="36">
      <t>カキ</t>
    </rPh>
    <rPh sb="36" eb="38">
      <t>コウザ</t>
    </rPh>
    <rPh sb="40" eb="42">
      <t>フリコ</t>
    </rPh>
    <phoneticPr fontId="5"/>
  </si>
  <si>
    <t>暴力団、暴力団関係者、暴力団関係企業又はこれらに準ずる団体（反社会的勢力）と関係を持っておらず、将来においても一切持たないことを確約します</t>
    <phoneticPr fontId="5"/>
  </si>
  <si>
    <t>要件のチェック</t>
    <rPh sb="0" eb="2">
      <t>ヨウケン</t>
    </rPh>
    <phoneticPr fontId="2"/>
  </si>
  <si>
    <t>円</t>
    <rPh sb="0" eb="1">
      <t>エン</t>
    </rPh>
    <phoneticPr fontId="2"/>
  </si>
  <si>
    <t>名</t>
    <rPh sb="0" eb="1">
      <t>メイ</t>
    </rPh>
    <phoneticPr fontId="2"/>
  </si>
  <si>
    <t xml:space="preserve">記入上の注意事項
１．記入漏れ、チェック漏れの受け付けはできません
２．補助金は先着順となります。1名のみの申請後、後日さらに1名の申請も可能です。（合計2名まで）
３．一事業所当たり合計2名までの申請が可能（施設入居者は１名までとなります）
      【例）施設の訪問看護サービス2名は不可】
</t>
    <rPh sb="11" eb="14">
      <t>キニュウモ</t>
    </rPh>
    <rPh sb="20" eb="21">
      <t>モ</t>
    </rPh>
    <rPh sb="23" eb="24">
      <t>ウ</t>
    </rPh>
    <rPh sb="25" eb="26">
      <t>ツ</t>
    </rPh>
    <rPh sb="36" eb="39">
      <t>ホジョキン</t>
    </rPh>
    <rPh sb="40" eb="43">
      <t>センチャクジュン</t>
    </rPh>
    <rPh sb="50" eb="51">
      <t>メイ</t>
    </rPh>
    <rPh sb="54" eb="57">
      <t>シンセイゴ</t>
    </rPh>
    <rPh sb="58" eb="60">
      <t>ゴジツ</t>
    </rPh>
    <rPh sb="75" eb="77">
      <t>ゴウケイ</t>
    </rPh>
    <rPh sb="78" eb="79">
      <t>メイ</t>
    </rPh>
    <rPh sb="85" eb="90">
      <t>イチジギョウショア</t>
    </rPh>
    <rPh sb="92" eb="94">
      <t>ゴウケイ</t>
    </rPh>
    <rPh sb="95" eb="96">
      <t>メイ</t>
    </rPh>
    <rPh sb="99" eb="101">
      <t>シンセイ</t>
    </rPh>
    <rPh sb="102" eb="104">
      <t>カノウ</t>
    </rPh>
    <rPh sb="105" eb="110">
      <t>シセツニュウキョシャ</t>
    </rPh>
    <rPh sb="112" eb="113">
      <t>メイ</t>
    </rPh>
    <rPh sb="129" eb="130">
      <t>レイ</t>
    </rPh>
    <phoneticPr fontId="5"/>
  </si>
  <si>
    <t>利用者の居住区分のチェック</t>
    <rPh sb="0" eb="3">
      <t>リヨウシャ</t>
    </rPh>
    <rPh sb="4" eb="6">
      <t>キョジュウ</t>
    </rPh>
    <rPh sb="6" eb="8">
      <t>クブン</t>
    </rPh>
    <phoneticPr fontId="2"/>
  </si>
  <si>
    <t>訪問看護の保険区分チェック</t>
    <rPh sb="0" eb="4">
      <t>ホウモンカンゴ</t>
    </rPh>
    <rPh sb="5" eb="7">
      <t>ホケン</t>
    </rPh>
    <rPh sb="7" eb="9">
      <t>クブン</t>
    </rPh>
    <phoneticPr fontId="2"/>
  </si>
  <si>
    <t>「別紙　訪問看護実施報告書」に記載した利用者は、全て新規に訪問看護を行った新型コロナウイルス感染症自宅療養者（訪問看護等を行った日に自宅療養の解除基準に該当しない者）に相違ありません。</t>
    <rPh sb="1" eb="3">
      <t>ベッシ</t>
    </rPh>
    <rPh sb="4" eb="10">
      <t>ホウモンカンゴジッシ</t>
    </rPh>
    <rPh sb="10" eb="13">
      <t>ホウコクショ</t>
    </rPh>
    <rPh sb="15" eb="17">
      <t>キサイ</t>
    </rPh>
    <rPh sb="19" eb="22">
      <t>リヨウシャ</t>
    </rPh>
    <rPh sb="24" eb="25">
      <t>スベ</t>
    </rPh>
    <rPh sb="26" eb="28">
      <t>シンキ</t>
    </rPh>
    <rPh sb="29" eb="33">
      <t>ホウモンカンゴ</t>
    </rPh>
    <rPh sb="34" eb="35">
      <t>オコナ</t>
    </rPh>
    <rPh sb="37" eb="39">
      <t>シンガタ</t>
    </rPh>
    <rPh sb="46" eb="49">
      <t>カンセンショウ</t>
    </rPh>
    <rPh sb="49" eb="51">
      <t>ジタク</t>
    </rPh>
    <rPh sb="51" eb="53">
      <t>リョウヨウ</t>
    </rPh>
    <rPh sb="53" eb="54">
      <t>シャ</t>
    </rPh>
    <rPh sb="55" eb="59">
      <t>ホウモンカンゴ</t>
    </rPh>
    <rPh sb="59" eb="60">
      <t>トウ</t>
    </rPh>
    <rPh sb="61" eb="62">
      <t>オコナ</t>
    </rPh>
    <rPh sb="64" eb="65">
      <t>ヒ</t>
    </rPh>
    <rPh sb="66" eb="68">
      <t>ジタク</t>
    </rPh>
    <rPh sb="68" eb="70">
      <t>リョウヨウ</t>
    </rPh>
    <rPh sb="71" eb="73">
      <t>カイジョ</t>
    </rPh>
    <rPh sb="73" eb="75">
      <t>キジュン</t>
    </rPh>
    <rPh sb="76" eb="78">
      <t>ガイトウ</t>
    </rPh>
    <rPh sb="81" eb="82">
      <t>モノ</t>
    </rPh>
    <rPh sb="84" eb="86">
      <t>ソウイ</t>
    </rPh>
    <phoneticPr fontId="5"/>
  </si>
  <si>
    <t>介護保険</t>
    <rPh sb="0" eb="4">
      <t>カイゴホケン</t>
    </rPh>
    <phoneticPr fontId="2"/>
  </si>
  <si>
    <t>医療保険</t>
    <rPh sb="0" eb="4">
      <t>イリョウホケン</t>
    </rPh>
    <phoneticPr fontId="2"/>
  </si>
  <si>
    <t>特別指示による併用</t>
  </si>
  <si>
    <t>ご自宅</t>
    <rPh sb="1" eb="3">
      <t>ジタク</t>
    </rPh>
    <phoneticPr fontId="2"/>
  </si>
  <si>
    <t>集合住居（特養、有料老人ホーム、サ高住等）</t>
  </si>
  <si>
    <t>従前から契約中の利用者ではありません（新規利用者です）</t>
    <rPh sb="0" eb="1">
      <t>マエ</t>
    </rPh>
    <rPh sb="3" eb="6">
      <t>ケイヤクチュウ</t>
    </rPh>
    <rPh sb="7" eb="10">
      <t>リヨウシャ</t>
    </rPh>
    <rPh sb="18" eb="20">
      <t>シンキ</t>
    </rPh>
    <rPh sb="20" eb="23">
      <t>リヨウシャ</t>
    </rPh>
    <phoneticPr fontId="2"/>
  </si>
  <si>
    <r>
      <t>【誓約事項】</t>
    </r>
    <r>
      <rPr>
        <b/>
        <u/>
        <sz val="12"/>
        <color theme="1"/>
        <rFont val="ＭＳ 明朝"/>
        <family val="1"/>
        <charset val="128"/>
      </rPr>
      <t>※下記の内容を確認し、□に✔（チェック）を記載ください。</t>
    </r>
    <rPh sb="1" eb="3">
      <t>セイヤク</t>
    </rPh>
    <rPh sb="3" eb="5">
      <t>ジコウ</t>
    </rPh>
    <rPh sb="7" eb="9">
      <t>カキ</t>
    </rPh>
    <rPh sb="10" eb="12">
      <t>ナイヨウ</t>
    </rPh>
    <rPh sb="13" eb="15">
      <t>カクニン</t>
    </rPh>
    <rPh sb="27" eb="29">
      <t>キサイ</t>
    </rPh>
    <phoneticPr fontId="5"/>
  </si>
  <si>
    <t>新型コロナウイルス感染症自宅療養者に対する訪問看護であることを確認するため、協会から求めがあった場合は、訪問看護を行ったことを確認できる書類を提出いたします。</t>
    <rPh sb="0" eb="2">
      <t>シンガタ</t>
    </rPh>
    <rPh sb="9" eb="12">
      <t>カンセンショウ</t>
    </rPh>
    <rPh sb="12" eb="14">
      <t>ジタク</t>
    </rPh>
    <rPh sb="14" eb="16">
      <t>リョウヨウ</t>
    </rPh>
    <rPh sb="16" eb="17">
      <t>シャ</t>
    </rPh>
    <rPh sb="18" eb="19">
      <t>タイ</t>
    </rPh>
    <rPh sb="21" eb="25">
      <t>ホウモンカンゴ</t>
    </rPh>
    <rPh sb="31" eb="33">
      <t>カクニン</t>
    </rPh>
    <rPh sb="38" eb="40">
      <t>キョウカイ</t>
    </rPh>
    <rPh sb="42" eb="43">
      <t>モト</t>
    </rPh>
    <rPh sb="48" eb="50">
      <t>バアイ</t>
    </rPh>
    <rPh sb="52" eb="56">
      <t>ホウモンカンゴ</t>
    </rPh>
    <rPh sb="57" eb="58">
      <t>オコナ</t>
    </rPh>
    <rPh sb="63" eb="65">
      <t>カクニン</t>
    </rPh>
    <rPh sb="68" eb="70">
      <t>ショルイ</t>
    </rPh>
    <rPh sb="71" eb="73">
      <t>テイシュツ</t>
    </rPh>
    <phoneticPr fontId="5"/>
  </si>
  <si>
    <t>申請内容に虚偽の事実が判明した場合は、補助金の一部又は全額を返還いたします。</t>
    <rPh sb="0" eb="2">
      <t>シンセイ</t>
    </rPh>
    <rPh sb="2" eb="4">
      <t>ナイヨウ</t>
    </rPh>
    <rPh sb="5" eb="7">
      <t>キョギ</t>
    </rPh>
    <rPh sb="8" eb="10">
      <t>ジジツ</t>
    </rPh>
    <rPh sb="11" eb="13">
      <t>ハンメイ</t>
    </rPh>
    <rPh sb="15" eb="17">
      <t>バアイ</t>
    </rPh>
    <rPh sb="19" eb="22">
      <t>ホジョキン</t>
    </rPh>
    <rPh sb="23" eb="25">
      <t>イチブ</t>
    </rPh>
    <rPh sb="25" eb="26">
      <t>マタ</t>
    </rPh>
    <rPh sb="27" eb="29">
      <t>ゼンガク</t>
    </rPh>
    <rPh sb="30" eb="32">
      <t>ヘンカン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</si>
</sst>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
    <numFmt numFmtId="178" formatCode="m&quot;月&quot;d&quot;日&quot;;@"/>
    <numFmt numFmtId="179" formatCode="#,###&quot;回&quot;"/>
    <numFmt numFmtId="180" formatCode="#,###&quot;円&quot;"/>
    <numFmt numFmtId="181" formatCode="#,###&quot;名&quot;"/>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2"/>
      <color rgb="FFFF0000"/>
      <name val="ＭＳ Ｐゴシック"/>
      <family val="3"/>
      <charset val="128"/>
    </font>
    <font>
      <sz val="11"/>
      <name val="ＭＳ Ｐ明朝"/>
      <family val="1"/>
      <charset val="128"/>
    </font>
    <font>
      <sz val="12"/>
      <color theme="1"/>
      <name val="ＭＳ ゴシック"/>
      <family val="3"/>
      <charset val="128"/>
    </font>
    <font>
      <sz val="11"/>
      <name val="ＭＳ 明朝"/>
      <family val="1"/>
      <charset val="128"/>
    </font>
    <font>
      <sz val="16"/>
      <name val="ＭＳ 明朝"/>
      <family val="1"/>
      <charset val="128"/>
    </font>
    <font>
      <sz val="14"/>
      <name val="HGP創英角ﾎﾟｯﾌﾟ体"/>
      <family val="3"/>
      <charset val="128"/>
    </font>
    <font>
      <sz val="6"/>
      <name val="游ゴシック"/>
      <family val="3"/>
      <charset val="128"/>
      <scheme val="minor"/>
    </font>
    <font>
      <b/>
      <sz val="11"/>
      <name val="ＭＳ Ｐゴシック"/>
      <family val="3"/>
      <charset val="128"/>
    </font>
    <font>
      <sz val="14"/>
      <color theme="1"/>
      <name val="ＭＳ 明朝"/>
      <family val="1"/>
      <charset val="128"/>
    </font>
    <font>
      <sz val="12"/>
      <color theme="1"/>
      <name val="ＭＳ 明朝"/>
      <family val="1"/>
      <charset val="128"/>
    </font>
    <font>
      <b/>
      <sz val="12"/>
      <color theme="1"/>
      <name val="ＭＳ ゴシック"/>
      <family val="3"/>
      <charset val="128"/>
    </font>
    <font>
      <sz val="11"/>
      <color rgb="FFFF0000"/>
      <name val="游ゴシック"/>
      <family val="2"/>
      <charset val="128"/>
      <scheme val="minor"/>
    </font>
    <font>
      <b/>
      <sz val="16"/>
      <name val="ＭＳ 明朝"/>
      <family val="1"/>
      <charset val="128"/>
    </font>
    <font>
      <sz val="9"/>
      <name val="Meiryo UI"/>
      <family val="3"/>
      <charset val="128"/>
    </font>
    <font>
      <b/>
      <u/>
      <sz val="12"/>
      <color theme="1"/>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theme="0" tint="-4.9989318521683403E-2"/>
        <bgColor indexed="64"/>
      </patternFill>
    </fill>
    <fill>
      <patternFill patternType="solid">
        <fgColor rgb="FFFF99FF"/>
        <bgColor indexed="64"/>
      </patternFill>
    </fill>
    <fill>
      <patternFill patternType="solid">
        <fgColor theme="0" tint="-0.14999847407452621"/>
        <bgColor indexed="64"/>
      </patternFill>
    </fill>
    <fill>
      <patternFill patternType="solid">
        <fgColor rgb="FFFF0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hair">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dotted">
        <color indexed="64"/>
      </bottom>
      <diagonal/>
    </border>
    <border>
      <left/>
      <right style="thin">
        <color indexed="64"/>
      </right>
      <top style="hair">
        <color indexed="64"/>
      </top>
      <bottom style="dotted">
        <color indexed="64"/>
      </bottom>
      <diagonal/>
    </border>
    <border>
      <left/>
      <right style="medium">
        <color indexed="64"/>
      </right>
      <top style="hair">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thin">
        <color indexed="64"/>
      </bottom>
      <diagonal/>
    </border>
    <border>
      <left/>
      <right style="thin">
        <color indexed="64"/>
      </right>
      <top/>
      <bottom style="hair">
        <color indexed="64"/>
      </bottom>
      <diagonal/>
    </border>
  </borders>
  <cellStyleXfs count="7">
    <xf numFmtId="0" fontId="0" fillId="0" borderId="0">
      <alignment vertical="center"/>
    </xf>
    <xf numFmtId="0" fontId="3" fillId="0" borderId="0"/>
    <xf numFmtId="38" fontId="3" fillId="0" borderId="0" applyFont="0" applyFill="0" applyBorder="0" applyAlignment="0" applyProtection="0"/>
    <xf numFmtId="38" fontId="1" fillId="0" borderId="0" applyFont="0" applyFill="0" applyBorder="0" applyAlignment="0" applyProtection="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172">
    <xf numFmtId="0" fontId="0" fillId="0" borderId="0" xfId="0">
      <alignment vertical="center"/>
    </xf>
    <xf numFmtId="38" fontId="4" fillId="0" borderId="0" xfId="2" applyFont="1" applyAlignment="1" applyProtection="1">
      <alignment vertical="center"/>
    </xf>
    <xf numFmtId="38" fontId="4" fillId="0" borderId="0" xfId="2" applyFont="1" applyFill="1" applyAlignment="1" applyProtection="1">
      <alignment horizontal="right" vertical="center"/>
    </xf>
    <xf numFmtId="38" fontId="4" fillId="0" borderId="0" xfId="2" applyFont="1" applyFill="1" applyAlignment="1" applyProtection="1">
      <alignment horizontal="center" vertical="center"/>
    </xf>
    <xf numFmtId="38" fontId="4" fillId="0" borderId="0" xfId="2" applyFont="1" applyFill="1" applyAlignment="1" applyProtection="1">
      <alignment vertical="center" shrinkToFit="1"/>
    </xf>
    <xf numFmtId="0" fontId="3" fillId="0" borderId="0" xfId="1" applyProtection="1"/>
    <xf numFmtId="0" fontId="4" fillId="0" borderId="0" xfId="2" applyNumberFormat="1" applyFont="1" applyFill="1" applyAlignment="1" applyProtection="1">
      <alignment vertical="center" shrinkToFit="1"/>
    </xf>
    <xf numFmtId="38" fontId="4" fillId="0" borderId="2" xfId="2" applyFont="1" applyBorder="1" applyAlignment="1" applyProtection="1">
      <alignment horizontal="center" vertical="center"/>
    </xf>
    <xf numFmtId="38" fontId="4" fillId="0" borderId="4" xfId="2" applyFont="1" applyBorder="1" applyAlignment="1" applyProtection="1">
      <alignment vertical="center"/>
    </xf>
    <xf numFmtId="38" fontId="4" fillId="0" borderId="2" xfId="2" applyFont="1" applyBorder="1" applyAlignment="1" applyProtection="1">
      <alignment vertical="center"/>
    </xf>
    <xf numFmtId="0" fontId="4" fillId="0" borderId="4" xfId="1" applyFont="1" applyBorder="1" applyAlignment="1" applyProtection="1">
      <alignment vertical="center"/>
    </xf>
    <xf numFmtId="38" fontId="4" fillId="0" borderId="3" xfId="2" applyFont="1" applyBorder="1" applyAlignment="1" applyProtection="1">
      <alignment horizontal="left" vertical="center"/>
    </xf>
    <xf numFmtId="38" fontId="4" fillId="0" borderId="3" xfId="2" applyFont="1" applyBorder="1" applyAlignment="1" applyProtection="1">
      <alignment vertical="center"/>
    </xf>
    <xf numFmtId="38" fontId="4" fillId="0" borderId="11" xfId="2" applyFont="1" applyBorder="1" applyAlignment="1" applyProtection="1">
      <alignment horizontal="center" vertical="center"/>
    </xf>
    <xf numFmtId="38" fontId="4" fillId="0" borderId="0" xfId="2" applyFont="1" applyAlignment="1" applyProtection="1">
      <alignment horizontal="left" vertical="center"/>
    </xf>
    <xf numFmtId="177" fontId="4" fillId="0" borderId="0" xfId="2" applyNumberFormat="1" applyFont="1" applyFill="1" applyAlignment="1" applyProtection="1">
      <alignment horizontal="right" vertical="center"/>
    </xf>
    <xf numFmtId="177" fontId="4" fillId="0" borderId="0" xfId="2" applyNumberFormat="1" applyFont="1" applyFill="1" applyAlignment="1" applyProtection="1">
      <alignment vertical="center"/>
    </xf>
    <xf numFmtId="177" fontId="4" fillId="4" borderId="0" xfId="2" applyNumberFormat="1" applyFont="1" applyFill="1" applyAlignment="1" applyProtection="1">
      <alignment horizontal="center" vertical="center"/>
    </xf>
    <xf numFmtId="0" fontId="8" fillId="0" borderId="0" xfId="1" applyFont="1" applyAlignment="1" applyProtection="1">
      <alignment vertical="center"/>
    </xf>
    <xf numFmtId="38" fontId="9" fillId="0" borderId="7" xfId="3" applyFont="1" applyBorder="1" applyAlignment="1" applyProtection="1">
      <alignment vertical="center"/>
    </xf>
    <xf numFmtId="0" fontId="15" fillId="0" borderId="0" xfId="1" applyFont="1" applyAlignment="1" applyProtection="1">
      <alignment vertical="center"/>
    </xf>
    <xf numFmtId="0" fontId="4" fillId="0" borderId="0" xfId="1" applyFont="1" applyAlignment="1" applyProtection="1">
      <alignment vertical="center"/>
    </xf>
    <xf numFmtId="0" fontId="4" fillId="0" borderId="8" xfId="1" applyFont="1" applyBorder="1" applyAlignment="1" applyProtection="1">
      <alignment vertical="center"/>
    </xf>
    <xf numFmtId="0" fontId="4" fillId="0" borderId="9" xfId="1" applyFont="1" applyBorder="1" applyAlignment="1" applyProtection="1">
      <alignment vertical="center"/>
    </xf>
    <xf numFmtId="0" fontId="4" fillId="0" borderId="26" xfId="1" applyFont="1" applyBorder="1" applyAlignment="1" applyProtection="1">
      <alignment vertical="center"/>
    </xf>
    <xf numFmtId="0" fontId="4" fillId="0" borderId="10" xfId="1" applyFont="1" applyBorder="1" applyAlignment="1" applyProtection="1">
      <alignment vertical="center"/>
    </xf>
    <xf numFmtId="0" fontId="4" fillId="0" borderId="0" xfId="1" applyFont="1" applyBorder="1" applyAlignment="1" applyProtection="1">
      <alignment horizontal="distributed" vertical="center"/>
    </xf>
    <xf numFmtId="0" fontId="4" fillId="0" borderId="27" xfId="1" applyFont="1" applyBorder="1" applyAlignment="1" applyProtection="1">
      <alignment vertical="center"/>
    </xf>
    <xf numFmtId="0" fontId="4" fillId="0" borderId="0" xfId="1" applyFont="1" applyBorder="1" applyAlignment="1" applyProtection="1">
      <alignment vertical="center"/>
    </xf>
    <xf numFmtId="0" fontId="4" fillId="0" borderId="11" xfId="1" applyFont="1" applyBorder="1" applyAlignment="1" applyProtection="1">
      <alignment vertical="center"/>
    </xf>
    <xf numFmtId="0" fontId="4" fillId="0" borderId="7" xfId="1" applyFont="1" applyBorder="1" applyAlignment="1" applyProtection="1">
      <alignment vertical="center"/>
    </xf>
    <xf numFmtId="0" fontId="4" fillId="0" borderId="18" xfId="1" applyFont="1" applyBorder="1" applyAlignment="1" applyProtection="1">
      <alignment vertical="center"/>
    </xf>
    <xf numFmtId="0" fontId="8" fillId="0" borderId="0" xfId="1" applyFont="1" applyProtection="1"/>
    <xf numFmtId="176" fontId="17" fillId="2" borderId="3" xfId="2" applyNumberFormat="1" applyFont="1" applyFill="1" applyBorder="1" applyAlignment="1" applyProtection="1">
      <alignment horizontal="right" vertical="center"/>
      <protection locked="0"/>
    </xf>
    <xf numFmtId="0" fontId="4" fillId="0" borderId="0" xfId="1" applyFont="1" applyAlignment="1" applyProtection="1">
      <alignment vertical="center" wrapText="1"/>
    </xf>
    <xf numFmtId="0" fontId="9" fillId="0" borderId="0" xfId="0" applyFont="1" applyAlignment="1"/>
    <xf numFmtId="0" fontId="14" fillId="0" borderId="0" xfId="5" applyFont="1">
      <alignment vertical="center"/>
    </xf>
    <xf numFmtId="0" fontId="7" fillId="5" borderId="31" xfId="1" applyFont="1" applyFill="1" applyBorder="1" applyAlignment="1" applyProtection="1">
      <alignment horizontal="center" vertical="center" wrapText="1"/>
    </xf>
    <xf numFmtId="0" fontId="7" fillId="5" borderId="17" xfId="1" applyFont="1" applyFill="1" applyBorder="1" applyAlignment="1" applyProtection="1">
      <alignment horizontal="center" vertical="center"/>
    </xf>
    <xf numFmtId="0" fontId="10" fillId="0" borderId="0" xfId="0" applyFont="1" applyAlignment="1"/>
    <xf numFmtId="0" fontId="19" fillId="0" borderId="0" xfId="1" applyFont="1" applyBorder="1" applyAlignment="1" applyProtection="1">
      <alignment vertical="top" wrapText="1"/>
    </xf>
    <xf numFmtId="0" fontId="7" fillId="0" borderId="0" xfId="1" applyFont="1" applyBorder="1" applyAlignment="1" applyProtection="1">
      <alignment horizontal="left" vertical="top" wrapText="1"/>
    </xf>
    <xf numFmtId="0" fontId="7" fillId="0" borderId="12" xfId="1" applyFont="1" applyBorder="1" applyAlignment="1" applyProtection="1">
      <alignment horizontal="left" vertical="top" wrapText="1"/>
    </xf>
    <xf numFmtId="0" fontId="0" fillId="0" borderId="28" xfId="0" applyBorder="1">
      <alignment vertical="center"/>
    </xf>
    <xf numFmtId="0" fontId="0" fillId="0" borderId="23" xfId="0" applyBorder="1">
      <alignment vertical="center"/>
    </xf>
    <xf numFmtId="0" fontId="0" fillId="0" borderId="13" xfId="0" applyBorder="1">
      <alignment vertical="center"/>
    </xf>
    <xf numFmtId="0" fontId="0" fillId="0" borderId="24" xfId="0" applyBorder="1">
      <alignment vertical="center"/>
    </xf>
    <xf numFmtId="0" fontId="20" fillId="0" borderId="0" xfId="0" applyFont="1" applyBorder="1">
      <alignment vertical="center"/>
    </xf>
    <xf numFmtId="0" fontId="0" fillId="0" borderId="0" xfId="0" applyBorder="1">
      <alignment vertical="center"/>
    </xf>
    <xf numFmtId="0" fontId="0" fillId="0" borderId="19" xfId="0" applyBorder="1">
      <alignment vertical="center"/>
    </xf>
    <xf numFmtId="0" fontId="0" fillId="0" borderId="30" xfId="0" applyBorder="1">
      <alignment vertical="center"/>
    </xf>
    <xf numFmtId="0" fontId="0" fillId="0" borderId="12" xfId="0" applyBorder="1">
      <alignment vertical="center"/>
    </xf>
    <xf numFmtId="0" fontId="0" fillId="0" borderId="15" xfId="0" applyBorder="1">
      <alignment vertical="center"/>
    </xf>
    <xf numFmtId="0" fontId="0" fillId="0" borderId="0" xfId="0" applyAlignment="1"/>
    <xf numFmtId="0" fontId="22" fillId="0" borderId="0" xfId="0" applyFont="1" applyBorder="1" applyAlignment="1">
      <alignment horizontal="center" vertical="center"/>
    </xf>
    <xf numFmtId="178" fontId="10" fillId="0" borderId="1" xfId="0" applyNumberFormat="1" applyFont="1" applyFill="1" applyBorder="1" applyAlignment="1">
      <alignment vertical="center"/>
    </xf>
    <xf numFmtId="38" fontId="7" fillId="0" borderId="36" xfId="2" applyFont="1" applyFill="1" applyBorder="1" applyAlignment="1" applyProtection="1">
      <alignment vertical="center"/>
      <protection locked="0"/>
    </xf>
    <xf numFmtId="0" fontId="0" fillId="0" borderId="0" xfId="0" applyAlignment="1">
      <alignment horizontal="center" vertical="center"/>
    </xf>
    <xf numFmtId="0" fontId="0" fillId="0" borderId="0" xfId="0" applyAlignment="1">
      <alignment vertical="center" shrinkToFit="1"/>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horizontal="center" vertical="center" shrinkToFit="1"/>
    </xf>
    <xf numFmtId="0" fontId="0" fillId="0" borderId="1" xfId="0" applyNumberFormat="1" applyBorder="1" applyAlignment="1">
      <alignment horizontal="center" vertical="center"/>
    </xf>
    <xf numFmtId="49" fontId="0" fillId="0" borderId="1" xfId="0" applyNumberFormat="1" applyBorder="1" applyAlignment="1">
      <alignment horizontal="center" vertical="center"/>
    </xf>
    <xf numFmtId="38" fontId="0" fillId="0" borderId="1" xfId="6" applyFont="1" applyBorder="1" applyAlignment="1">
      <alignment horizontal="center" vertical="center"/>
    </xf>
    <xf numFmtId="0" fontId="0" fillId="0" borderId="1" xfId="0" applyBorder="1" applyAlignment="1">
      <alignment horizontal="left" vertical="center"/>
    </xf>
    <xf numFmtId="56" fontId="0" fillId="0" borderId="1" xfId="0" applyNumberFormat="1" applyBorder="1" applyAlignment="1">
      <alignment vertical="center"/>
    </xf>
    <xf numFmtId="56" fontId="0" fillId="0" borderId="37" xfId="0" applyNumberFormat="1" applyBorder="1" applyAlignment="1">
      <alignment vertical="center"/>
    </xf>
    <xf numFmtId="0" fontId="0" fillId="0" borderId="37" xfId="0" applyBorder="1">
      <alignment vertical="center"/>
    </xf>
    <xf numFmtId="0" fontId="4" fillId="0" borderId="4" xfId="1" applyFont="1" applyBorder="1" applyAlignment="1" applyProtection="1">
      <alignment vertical="center"/>
    </xf>
    <xf numFmtId="49" fontId="4" fillId="4" borderId="3" xfId="2" applyNumberFormat="1" applyFont="1" applyFill="1" applyBorder="1" applyAlignment="1" applyProtection="1">
      <alignment horizontal="center" vertical="center"/>
      <protection locked="0"/>
    </xf>
    <xf numFmtId="38" fontId="4" fillId="0" borderId="0" xfId="2" applyFont="1" applyAlignment="1" applyProtection="1">
      <alignment vertical="center"/>
    </xf>
    <xf numFmtId="177" fontId="9" fillId="0" borderId="7" xfId="3" applyNumberFormat="1" applyFont="1" applyFill="1" applyBorder="1" applyAlignment="1" applyProtection="1">
      <alignment horizontal="left" vertical="center" shrinkToFit="1"/>
    </xf>
    <xf numFmtId="178" fontId="10" fillId="2" borderId="10" xfId="0" applyNumberFormat="1" applyFont="1" applyFill="1" applyBorder="1" applyAlignment="1">
      <alignment horizontal="center" vertical="center"/>
    </xf>
    <xf numFmtId="178" fontId="10" fillId="0" borderId="1" xfId="0" applyNumberFormat="1" applyFont="1" applyFill="1" applyBorder="1" applyAlignment="1">
      <alignment vertical="center" wrapText="1"/>
    </xf>
    <xf numFmtId="178" fontId="7" fillId="2" borderId="10" xfId="1" applyNumberFormat="1" applyFont="1" applyFill="1" applyBorder="1" applyAlignment="1" applyProtection="1">
      <alignment horizontal="center" vertical="center"/>
    </xf>
    <xf numFmtId="178" fontId="10" fillId="2" borderId="27" xfId="0" applyNumberFormat="1" applyFont="1" applyFill="1" applyBorder="1" applyAlignment="1">
      <alignment horizontal="center" vertical="center"/>
    </xf>
    <xf numFmtId="178" fontId="7" fillId="2" borderId="0" xfId="1" applyNumberFormat="1" applyFont="1" applyFill="1" applyBorder="1" applyAlignment="1" applyProtection="1">
      <alignment horizontal="center" vertical="center"/>
    </xf>
    <xf numFmtId="0" fontId="8" fillId="0" borderId="7" xfId="1" applyFont="1" applyBorder="1" applyAlignment="1" applyProtection="1">
      <alignment vertical="center"/>
    </xf>
    <xf numFmtId="0" fontId="3" fillId="0" borderId="7" xfId="1" applyBorder="1" applyProtection="1"/>
    <xf numFmtId="178" fontId="10" fillId="0" borderId="1" xfId="0" applyNumberFormat="1" applyFont="1" applyFill="1" applyBorder="1" applyAlignment="1">
      <alignment horizontal="center" vertical="center" wrapText="1"/>
    </xf>
    <xf numFmtId="181" fontId="10" fillId="2" borderId="1" xfId="1" applyNumberFormat="1" applyFont="1" applyFill="1" applyBorder="1" applyAlignment="1" applyProtection="1">
      <alignment horizontal="right" vertical="center"/>
      <protection locked="0"/>
    </xf>
    <xf numFmtId="178" fontId="10" fillId="0" borderId="5" xfId="0" applyNumberFormat="1" applyFont="1" applyFill="1" applyBorder="1" applyAlignment="1">
      <alignment horizontal="center" vertical="center" wrapText="1"/>
    </xf>
    <xf numFmtId="0" fontId="21" fillId="0" borderId="0" xfId="0" applyFont="1" applyBorder="1" applyAlignment="1">
      <alignment horizontal="left" vertical="center" wrapText="1"/>
    </xf>
    <xf numFmtId="0" fontId="21" fillId="0" borderId="0" xfId="0" applyFont="1" applyBorder="1" applyAlignment="1">
      <alignment vertical="center" wrapText="1"/>
    </xf>
    <xf numFmtId="0" fontId="21" fillId="0" borderId="0" xfId="0" applyFont="1" applyBorder="1" applyAlignment="1">
      <alignment vertical="center"/>
    </xf>
    <xf numFmtId="38" fontId="4" fillId="0" borderId="0" xfId="2" applyFont="1" applyFill="1" applyAlignment="1" applyProtection="1">
      <alignment horizontal="left" vertical="center"/>
    </xf>
    <xf numFmtId="38" fontId="4" fillId="0" borderId="0" xfId="2" applyFont="1" applyFill="1" applyAlignment="1" applyProtection="1">
      <alignment vertical="center"/>
    </xf>
    <xf numFmtId="177" fontId="4" fillId="0" borderId="0" xfId="2" applyNumberFormat="1" applyFont="1" applyFill="1" applyAlignment="1" applyProtection="1">
      <alignment horizontal="left" vertical="center" shrinkToFit="1"/>
    </xf>
    <xf numFmtId="38" fontId="24" fillId="0" borderId="0" xfId="2" applyFont="1" applyAlignment="1" applyProtection="1">
      <alignment horizontal="center" vertical="center"/>
    </xf>
    <xf numFmtId="38" fontId="4" fillId="0" borderId="0" xfId="2" applyFont="1" applyAlignment="1" applyProtection="1">
      <alignment vertical="center"/>
    </xf>
    <xf numFmtId="38" fontId="4" fillId="0" borderId="7" xfId="2" applyFont="1" applyBorder="1" applyAlignment="1" applyProtection="1">
      <alignment horizontal="center" vertical="center"/>
    </xf>
    <xf numFmtId="38" fontId="4" fillId="0" borderId="0" xfId="2" applyFont="1" applyAlignment="1" applyProtection="1">
      <alignment vertical="distributed"/>
    </xf>
    <xf numFmtId="176" fontId="6" fillId="0" borderId="3" xfId="2" applyNumberFormat="1" applyFont="1" applyFill="1" applyBorder="1" applyAlignment="1" applyProtection="1">
      <alignment horizontal="left" vertical="center" wrapText="1"/>
    </xf>
    <xf numFmtId="38" fontId="4" fillId="0" borderId="3" xfId="2" applyFont="1" applyBorder="1" applyAlignment="1" applyProtection="1">
      <alignment horizontal="distributed" vertical="center"/>
    </xf>
    <xf numFmtId="38" fontId="4" fillId="0" borderId="3" xfId="2" applyFont="1" applyBorder="1" applyAlignment="1" applyProtection="1">
      <alignment horizontal="right" vertical="center"/>
    </xf>
    <xf numFmtId="0" fontId="4" fillId="0" borderId="3" xfId="1" applyFont="1" applyBorder="1" applyAlignment="1" applyProtection="1">
      <alignment horizontal="right" vertical="center"/>
    </xf>
    <xf numFmtId="38" fontId="4" fillId="0" borderId="3" xfId="2" applyFont="1" applyBorder="1" applyAlignment="1" applyProtection="1">
      <alignment vertical="center"/>
    </xf>
    <xf numFmtId="0" fontId="4" fillId="0" borderId="3" xfId="1" applyFont="1" applyBorder="1" applyAlignment="1" applyProtection="1">
      <alignment vertical="center"/>
    </xf>
    <xf numFmtId="0" fontId="4" fillId="0" borderId="4" xfId="1" applyFont="1" applyBorder="1" applyAlignment="1" applyProtection="1">
      <alignment vertical="center"/>
    </xf>
    <xf numFmtId="49" fontId="4" fillId="0" borderId="3" xfId="2" applyNumberFormat="1" applyFont="1" applyFill="1" applyBorder="1" applyAlignment="1" applyProtection="1">
      <alignment horizontal="left" vertical="center" wrapText="1"/>
    </xf>
    <xf numFmtId="49" fontId="4" fillId="4" borderId="3" xfId="2" applyNumberFormat="1" applyFont="1" applyFill="1" applyBorder="1" applyAlignment="1" applyProtection="1">
      <alignment horizontal="center" vertical="center"/>
      <protection locked="0"/>
    </xf>
    <xf numFmtId="49" fontId="4" fillId="0" borderId="3" xfId="2" applyNumberFormat="1" applyFont="1" applyFill="1" applyBorder="1" applyAlignment="1" applyProtection="1">
      <alignment horizontal="center" vertical="center" wrapText="1"/>
    </xf>
    <xf numFmtId="180" fontId="10" fillId="6" borderId="34" xfId="1" applyNumberFormat="1" applyFont="1" applyFill="1" applyBorder="1" applyAlignment="1" applyProtection="1">
      <alignment horizontal="right" vertical="center" wrapText="1"/>
    </xf>
    <xf numFmtId="180" fontId="10" fillId="6" borderId="35" xfId="1" applyNumberFormat="1" applyFont="1" applyFill="1" applyBorder="1" applyAlignment="1" applyProtection="1">
      <alignment horizontal="right" vertical="center" wrapText="1"/>
    </xf>
    <xf numFmtId="178" fontId="10" fillId="2" borderId="33" xfId="0" applyNumberFormat="1" applyFont="1" applyFill="1" applyBorder="1" applyAlignment="1">
      <alignment horizontal="center" vertical="center"/>
    </xf>
    <xf numFmtId="178" fontId="10" fillId="2" borderId="45" xfId="0" applyNumberFormat="1" applyFont="1" applyFill="1" applyBorder="1" applyAlignment="1">
      <alignment horizontal="center" vertical="center"/>
    </xf>
    <xf numFmtId="0" fontId="8" fillId="0" borderId="12" xfId="1" applyFont="1" applyBorder="1" applyAlignment="1" applyProtection="1">
      <alignment vertical="center" wrapText="1"/>
    </xf>
    <xf numFmtId="0" fontId="7" fillId="5" borderId="17" xfId="1" applyFont="1" applyFill="1" applyBorder="1" applyAlignment="1" applyProtection="1">
      <alignment horizontal="center" vertical="center"/>
    </xf>
    <xf numFmtId="180" fontId="10" fillId="8" borderId="2" xfId="2" applyNumberFormat="1" applyFont="1" applyFill="1" applyBorder="1" applyAlignment="1" applyProtection="1">
      <alignment vertical="center"/>
    </xf>
    <xf numFmtId="180" fontId="10" fillId="8" borderId="25" xfId="2" applyNumberFormat="1" applyFont="1" applyFill="1" applyBorder="1" applyAlignment="1" applyProtection="1">
      <alignment vertical="center"/>
    </xf>
    <xf numFmtId="0" fontId="7" fillId="0" borderId="20" xfId="1" applyFont="1" applyBorder="1" applyAlignment="1" applyProtection="1">
      <alignment vertical="top" wrapText="1"/>
    </xf>
    <xf numFmtId="0" fontId="7" fillId="0" borderId="21" xfId="1" applyFont="1" applyBorder="1" applyAlignment="1" applyProtection="1">
      <alignment vertical="top" wrapText="1"/>
    </xf>
    <xf numFmtId="0" fontId="7" fillId="5" borderId="22" xfId="1" applyFont="1" applyFill="1" applyBorder="1" applyAlignment="1" applyProtection="1">
      <alignment horizontal="center" vertical="center"/>
    </xf>
    <xf numFmtId="0" fontId="7" fillId="5" borderId="14" xfId="1" applyFont="1" applyFill="1" applyBorder="1" applyAlignment="1" applyProtection="1">
      <alignment horizontal="center" vertical="center"/>
    </xf>
    <xf numFmtId="0" fontId="11" fillId="0" borderId="5" xfId="0" applyFont="1" applyBorder="1" applyAlignment="1">
      <alignment horizontal="center" vertical="center"/>
    </xf>
    <xf numFmtId="0" fontId="11" fillId="0" borderId="16" xfId="0" applyFont="1" applyBorder="1" applyAlignment="1">
      <alignment horizontal="center" vertical="center"/>
    </xf>
    <xf numFmtId="0" fontId="11" fillId="0" borderId="6" xfId="0" applyFont="1" applyBorder="1" applyAlignment="1">
      <alignment horizontal="center" vertical="center"/>
    </xf>
    <xf numFmtId="179" fontId="7" fillId="0" borderId="29" xfId="1" applyNumberFormat="1" applyFont="1" applyBorder="1" applyAlignment="1" applyProtection="1">
      <alignment vertical="center"/>
    </xf>
    <xf numFmtId="178" fontId="12" fillId="2" borderId="38" xfId="1" applyNumberFormat="1" applyFont="1" applyFill="1" applyBorder="1" applyAlignment="1" applyProtection="1">
      <alignment horizontal="center" vertical="center"/>
    </xf>
    <xf numFmtId="178" fontId="12" fillId="2" borderId="40" xfId="1" applyNumberFormat="1" applyFont="1" applyFill="1" applyBorder="1" applyAlignment="1" applyProtection="1">
      <alignment horizontal="center" vertical="center"/>
    </xf>
    <xf numFmtId="178" fontId="12" fillId="2" borderId="38" xfId="0" applyNumberFormat="1" applyFont="1" applyFill="1" applyBorder="1" applyAlignment="1">
      <alignment horizontal="center" vertical="center"/>
    </xf>
    <xf numFmtId="178" fontId="12" fillId="2" borderId="39" xfId="0" applyNumberFormat="1" applyFont="1" applyFill="1" applyBorder="1" applyAlignment="1">
      <alignment horizontal="center" vertical="center"/>
    </xf>
    <xf numFmtId="178" fontId="10" fillId="2" borderId="2" xfId="0" applyNumberFormat="1" applyFont="1" applyFill="1" applyBorder="1" applyAlignment="1">
      <alignment horizontal="center" vertical="center"/>
    </xf>
    <xf numFmtId="178" fontId="10" fillId="2" borderId="3" xfId="0" applyNumberFormat="1" applyFont="1" applyFill="1" applyBorder="1" applyAlignment="1">
      <alignment horizontal="center" vertical="center"/>
    </xf>
    <xf numFmtId="178" fontId="10" fillId="2" borderId="25" xfId="0" applyNumberFormat="1" applyFont="1" applyFill="1" applyBorder="1" applyAlignment="1">
      <alignment horizontal="center" vertical="center"/>
    </xf>
    <xf numFmtId="178" fontId="10" fillId="2" borderId="41" xfId="0" applyNumberFormat="1" applyFont="1" applyFill="1" applyBorder="1" applyAlignment="1">
      <alignment horizontal="center" vertical="center"/>
    </xf>
    <xf numFmtId="178" fontId="10" fillId="2" borderId="42" xfId="0" applyNumberFormat="1" applyFont="1" applyFill="1" applyBorder="1" applyAlignment="1">
      <alignment horizontal="center" vertical="center"/>
    </xf>
    <xf numFmtId="178" fontId="10" fillId="0" borderId="5" xfId="0" applyNumberFormat="1" applyFont="1" applyFill="1" applyBorder="1" applyAlignment="1">
      <alignment vertical="center" wrapText="1"/>
    </xf>
    <xf numFmtId="178" fontId="10" fillId="0" borderId="16" xfId="0" applyNumberFormat="1" applyFont="1" applyFill="1" applyBorder="1" applyAlignment="1">
      <alignment vertical="center"/>
    </xf>
    <xf numFmtId="178" fontId="10" fillId="0" borderId="6" xfId="0" applyNumberFormat="1" applyFont="1" applyFill="1" applyBorder="1" applyAlignment="1">
      <alignment vertical="center"/>
    </xf>
    <xf numFmtId="178" fontId="7" fillId="2" borderId="33" xfId="1" applyNumberFormat="1" applyFont="1" applyFill="1" applyBorder="1" applyAlignment="1" applyProtection="1">
      <alignment horizontal="center" vertical="center"/>
    </xf>
    <xf numFmtId="178" fontId="7" fillId="2" borderId="45" xfId="1" applyNumberFormat="1" applyFont="1" applyFill="1" applyBorder="1" applyAlignment="1" applyProtection="1">
      <alignment horizontal="center" vertical="center"/>
    </xf>
    <xf numFmtId="179" fontId="7" fillId="0" borderId="32" xfId="1" applyNumberFormat="1" applyFont="1" applyBorder="1" applyAlignment="1" applyProtection="1">
      <alignment vertical="center"/>
    </xf>
    <xf numFmtId="178" fontId="7" fillId="2" borderId="41" xfId="1" applyNumberFormat="1" applyFont="1" applyFill="1" applyBorder="1" applyAlignment="1" applyProtection="1">
      <alignment horizontal="center" vertical="center"/>
    </xf>
    <xf numFmtId="178" fontId="7" fillId="2" borderId="43" xfId="1" applyNumberFormat="1" applyFont="1" applyFill="1" applyBorder="1" applyAlignment="1" applyProtection="1">
      <alignment horizontal="center" vertical="center"/>
    </xf>
    <xf numFmtId="0" fontId="11" fillId="7" borderId="5" xfId="0" applyFont="1" applyFill="1" applyBorder="1" applyAlignment="1">
      <alignment horizontal="center" vertical="center" wrapText="1"/>
    </xf>
    <xf numFmtId="0" fontId="11" fillId="7" borderId="16"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9" fillId="7" borderId="5" xfId="0" applyFont="1" applyFill="1" applyBorder="1" applyAlignment="1">
      <alignment horizontal="center" vertical="center"/>
    </xf>
    <xf numFmtId="0" fontId="9" fillId="7" borderId="16" xfId="0" applyFont="1" applyFill="1" applyBorder="1" applyAlignment="1">
      <alignment horizontal="center" vertical="center"/>
    </xf>
    <xf numFmtId="0" fontId="9" fillId="7" borderId="6" xfId="0" applyFont="1" applyFill="1" applyBorder="1" applyAlignment="1">
      <alignment horizontal="center" vertical="center"/>
    </xf>
    <xf numFmtId="0" fontId="11" fillId="7" borderId="1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11"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11" fillId="7" borderId="44" xfId="0" applyFont="1" applyFill="1" applyBorder="1" applyAlignment="1">
      <alignment horizontal="center" vertical="center" wrapText="1"/>
    </xf>
    <xf numFmtId="0" fontId="4" fillId="3" borderId="0" xfId="1" applyFont="1" applyFill="1" applyBorder="1" applyAlignment="1" applyProtection="1">
      <alignment horizontal="left" vertical="center"/>
      <protection locked="0"/>
    </xf>
    <xf numFmtId="0" fontId="4" fillId="0" borderId="0" xfId="1" applyFont="1" applyAlignment="1" applyProtection="1">
      <alignment horizontal="center" vertical="center"/>
    </xf>
    <xf numFmtId="0" fontId="4" fillId="3" borderId="0" xfId="1" applyFont="1" applyFill="1" applyBorder="1" applyAlignment="1" applyProtection="1">
      <alignment horizontal="center" vertical="center"/>
      <protection locked="0"/>
    </xf>
    <xf numFmtId="0" fontId="4" fillId="0" borderId="0" xfId="1" applyFont="1" applyBorder="1" applyAlignment="1" applyProtection="1">
      <alignment horizontal="center" vertical="center"/>
    </xf>
    <xf numFmtId="0" fontId="4" fillId="0" borderId="0" xfId="1" applyFont="1" applyAlignment="1" applyProtection="1">
      <alignment horizontal="left" vertical="center" wrapText="1"/>
    </xf>
    <xf numFmtId="0" fontId="16" fillId="0" borderId="0" xfId="1" applyFont="1" applyAlignment="1" applyProtection="1">
      <alignment horizontal="center" vertical="center"/>
    </xf>
    <xf numFmtId="177" fontId="15" fillId="0" borderId="0" xfId="1" applyNumberFormat="1" applyFont="1" applyAlignment="1" applyProtection="1">
      <alignment horizontal="left" vertical="center"/>
    </xf>
    <xf numFmtId="177" fontId="4" fillId="0" borderId="0" xfId="1" applyNumberFormat="1" applyFont="1" applyAlignment="1" applyProtection="1">
      <alignment horizontal="left" vertical="center"/>
    </xf>
    <xf numFmtId="177" fontId="4" fillId="0" borderId="0" xfId="1" applyNumberFormat="1" applyFont="1" applyBorder="1" applyAlignment="1" applyProtection="1">
      <alignment horizontal="left" vertical="center"/>
    </xf>
    <xf numFmtId="0" fontId="7" fillId="2" borderId="2" xfId="1" applyFont="1" applyFill="1" applyBorder="1" applyAlignment="1" applyProtection="1">
      <alignment horizontal="left" vertical="center" indent="3"/>
    </xf>
    <xf numFmtId="0" fontId="3" fillId="2" borderId="3" xfId="1" applyFill="1" applyBorder="1" applyProtection="1"/>
    <xf numFmtId="0" fontId="7" fillId="2" borderId="3" xfId="1" applyFont="1" applyFill="1" applyBorder="1" applyAlignment="1" applyProtection="1">
      <alignment vertical="center"/>
    </xf>
    <xf numFmtId="0" fontId="7" fillId="2" borderId="3" xfId="1" applyFont="1" applyFill="1" applyBorder="1" applyAlignment="1" applyProtection="1">
      <alignment horizontal="left" vertical="center" indent="2"/>
    </xf>
    <xf numFmtId="178" fontId="12" fillId="2" borderId="2" xfId="0" applyNumberFormat="1" applyFont="1" applyFill="1" applyBorder="1" applyAlignment="1">
      <alignment horizontal="left" vertical="center" indent="3"/>
    </xf>
    <xf numFmtId="0" fontId="23" fillId="2" borderId="3" xfId="0" applyFont="1" applyFill="1" applyBorder="1" applyAlignment="1">
      <alignment vertical="center"/>
    </xf>
    <xf numFmtId="0" fontId="23" fillId="2" borderId="25" xfId="0" applyFont="1" applyFill="1" applyBorder="1" applyAlignment="1">
      <alignment vertical="center"/>
    </xf>
    <xf numFmtId="0" fontId="3" fillId="2" borderId="25" xfId="1" applyFill="1" applyBorder="1" applyProtection="1"/>
    <xf numFmtId="0" fontId="3" fillId="2" borderId="11" xfId="1" applyFill="1" applyBorder="1" applyAlignment="1" applyProtection="1">
      <alignment horizontal="left" vertical="center" indent="3"/>
    </xf>
    <xf numFmtId="0" fontId="3" fillId="2" borderId="7" xfId="1" applyFill="1" applyBorder="1" applyProtection="1"/>
    <xf numFmtId="0" fontId="3" fillId="2" borderId="7" xfId="1" applyFill="1" applyBorder="1" applyAlignment="1" applyProtection="1">
      <alignment vertical="center"/>
    </xf>
    <xf numFmtId="0" fontId="3" fillId="2" borderId="44" xfId="1" applyFill="1" applyBorder="1" applyProtection="1"/>
    <xf numFmtId="0" fontId="4" fillId="0" borderId="0" xfId="1" applyFont="1" applyFill="1" applyBorder="1" applyAlignment="1" applyProtection="1">
      <alignment horizontal="center" vertical="center"/>
      <protection locked="0"/>
    </xf>
    <xf numFmtId="0" fontId="4" fillId="0" borderId="0" xfId="1" applyFont="1" applyFill="1" applyBorder="1" applyAlignment="1" applyProtection="1">
      <alignment vertical="center"/>
      <protection locked="0"/>
    </xf>
    <xf numFmtId="0" fontId="4" fillId="2" borderId="0" xfId="1" applyFont="1" applyFill="1" applyBorder="1" applyAlignment="1" applyProtection="1">
      <alignment horizontal="center" vertical="center"/>
      <protection locked="0"/>
    </xf>
  </cellXfs>
  <cellStyles count="7">
    <cellStyle name="桁区切り" xfId="6" builtinId="6"/>
    <cellStyle name="桁区切り 2" xfId="2" xr:uid="{00000000-0005-0000-0000-000002000000}"/>
    <cellStyle name="桁区切り 3 4" xfId="3" xr:uid="{00000000-0005-0000-0000-000003000000}"/>
    <cellStyle name="標準" xfId="0" builtinId="0"/>
    <cellStyle name="標準 2" xfId="1" xr:uid="{00000000-0005-0000-0000-000005000000}"/>
    <cellStyle name="標準 2 2" xfId="4" xr:uid="{00000000-0005-0000-0000-000006000000}"/>
    <cellStyle name="標準 4 2" xfId="5" xr:uid="{00000000-0005-0000-0000-000007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142875</xdr:colOff>
          <xdr:row>25</xdr:row>
          <xdr:rowOff>0</xdr:rowOff>
        </xdr:from>
        <xdr:to>
          <xdr:col>2</xdr:col>
          <xdr:colOff>190500</xdr:colOff>
          <xdr:row>25</xdr:row>
          <xdr:rowOff>0</xdr:rowOff>
        </xdr:to>
        <xdr:sp macro="" textlink="">
          <xdr:nvSpPr>
            <xdr:cNvPr id="1033" name="CheckBox8" hidden="1">
              <a:extLst>
                <a:ext uri="{63B3BB69-23CF-44E3-9099-C40C66FF867C}">
                  <a14:compatExt spid="_x0000_s1033"/>
                </a:ext>
                <a:ext uri="{FF2B5EF4-FFF2-40B4-BE49-F238E27FC236}">
                  <a16:creationId xmlns:a16="http://schemas.microsoft.com/office/drawing/2014/main" id="{00000000-0008-0000-02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25</xdr:row>
          <xdr:rowOff>0</xdr:rowOff>
        </xdr:from>
        <xdr:to>
          <xdr:col>1</xdr:col>
          <xdr:colOff>342900</xdr:colOff>
          <xdr:row>25</xdr:row>
          <xdr:rowOff>0</xdr:rowOff>
        </xdr:to>
        <xdr:sp macro="" textlink="">
          <xdr:nvSpPr>
            <xdr:cNvPr id="1034" name="CheckBox9"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25</xdr:row>
          <xdr:rowOff>0</xdr:rowOff>
        </xdr:from>
        <xdr:to>
          <xdr:col>1</xdr:col>
          <xdr:colOff>342900</xdr:colOff>
          <xdr:row>25</xdr:row>
          <xdr:rowOff>0</xdr:rowOff>
        </xdr:to>
        <xdr:sp macro="" textlink="">
          <xdr:nvSpPr>
            <xdr:cNvPr id="1035" name="CheckBox10"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142875</xdr:colOff>
          <xdr:row>25</xdr:row>
          <xdr:rowOff>0</xdr:rowOff>
        </xdr:from>
        <xdr:to>
          <xdr:col>1</xdr:col>
          <xdr:colOff>342900</xdr:colOff>
          <xdr:row>25</xdr:row>
          <xdr:rowOff>0</xdr:rowOff>
        </xdr:to>
        <xdr:sp macro="" textlink="">
          <xdr:nvSpPr>
            <xdr:cNvPr id="1036" name="CheckBox11" hidden="1">
              <a:extLst>
                <a:ext uri="{63B3BB69-23CF-44E3-9099-C40C66FF867C}">
                  <a14:compatExt spid="_x0000_s1036"/>
                </a:ext>
                <a:ext uri="{FF2B5EF4-FFF2-40B4-BE49-F238E27FC236}">
                  <a16:creationId xmlns:a16="http://schemas.microsoft.com/office/drawing/2014/main" id="{00000000-0008-0000-02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23</xdr:row>
          <xdr:rowOff>171450</xdr:rowOff>
        </xdr:from>
        <xdr:to>
          <xdr:col>2</xdr:col>
          <xdr:colOff>0</xdr:colOff>
          <xdr:row>23</xdr:row>
          <xdr:rowOff>419100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2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24</xdr:row>
          <xdr:rowOff>171450</xdr:rowOff>
        </xdr:from>
        <xdr:to>
          <xdr:col>2</xdr:col>
          <xdr:colOff>0</xdr:colOff>
          <xdr:row>24</xdr:row>
          <xdr:rowOff>419100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C255B486-EBE9-4ED0-9D66-33669069F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25</xdr:row>
          <xdr:rowOff>171450</xdr:rowOff>
        </xdr:from>
        <xdr:to>
          <xdr:col>2</xdr:col>
          <xdr:colOff>0</xdr:colOff>
          <xdr:row>25</xdr:row>
          <xdr:rowOff>419100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707B178D-CBDD-4C77-91EC-FC1A2D17D9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xdr:row>
          <xdr:rowOff>171450</xdr:rowOff>
        </xdr:from>
        <xdr:to>
          <xdr:col>2</xdr:col>
          <xdr:colOff>0</xdr:colOff>
          <xdr:row>26</xdr:row>
          <xdr:rowOff>419100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4D750F76-B355-432F-A0CE-F6EECFBF0A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10</xdr:row>
          <xdr:rowOff>0</xdr:rowOff>
        </xdr:from>
        <xdr:to>
          <xdr:col>2</xdr:col>
          <xdr:colOff>409575</xdr:colOff>
          <xdr:row>10</xdr:row>
          <xdr:rowOff>247650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D6F0D715-A4A5-4C80-A8C0-2FD05A8C2C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38</xdr:row>
          <xdr:rowOff>0</xdr:rowOff>
        </xdr:from>
        <xdr:to>
          <xdr:col>0</xdr:col>
          <xdr:colOff>638175</xdr:colOff>
          <xdr:row>39</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D2BA8D1C-AB2D-4A5E-B335-77F0060A20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400051</xdr:colOff>
          <xdr:row>10</xdr:row>
          <xdr:rowOff>9525</xdr:rowOff>
        </xdr:from>
        <xdr:to>
          <xdr:col>4</xdr:col>
          <xdr:colOff>28576</xdr:colOff>
          <xdr:row>11</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C1DDE008-24A4-4D7C-B310-B98DE5965B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438150</xdr:colOff>
          <xdr:row>38</xdr:row>
          <xdr:rowOff>152400</xdr:rowOff>
        </xdr:from>
        <xdr:to>
          <xdr:col>1</xdr:col>
          <xdr:colOff>76200</xdr:colOff>
          <xdr:row>40</xdr:row>
          <xdr:rowOff>57150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CD0D0C45-3C64-4964-9CEA-D5574787F7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28576</xdr:colOff>
          <xdr:row>10</xdr:row>
          <xdr:rowOff>9525</xdr:rowOff>
        </xdr:from>
        <xdr:to>
          <xdr:col>5</xdr:col>
          <xdr:colOff>276226</xdr:colOff>
          <xdr:row>11</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1134CD81-335D-420F-9578-87E882893C9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1952626</xdr:colOff>
          <xdr:row>38</xdr:row>
          <xdr:rowOff>9525</xdr:rowOff>
        </xdr:from>
        <xdr:to>
          <xdr:col>2</xdr:col>
          <xdr:colOff>28576</xdr:colOff>
          <xdr:row>39</xdr:row>
          <xdr:rowOff>85725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FF8AB71F-F1B8-462E-BAC2-C72FBBDFCD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11</xdr:row>
          <xdr:rowOff>0</xdr:rowOff>
        </xdr:from>
        <xdr:to>
          <xdr:col>4</xdr:col>
          <xdr:colOff>28575</xdr:colOff>
          <xdr:row>12</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F1C56CAB-299E-45A9-986B-4614688BFF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xdr:row>
          <xdr:rowOff>247650</xdr:rowOff>
        </xdr:from>
        <xdr:to>
          <xdr:col>2</xdr:col>
          <xdr:colOff>295275</xdr:colOff>
          <xdr:row>12</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883FA0A7-5316-4A5C-BE4E-A351AEFE2B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219075</xdr:rowOff>
        </xdr:from>
        <xdr:to>
          <xdr:col>2</xdr:col>
          <xdr:colOff>304800</xdr:colOff>
          <xdr:row>12</xdr:row>
          <xdr:rowOff>228600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883FA0A7-5316-4A5C-BE4E-A351AEFE2B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2</xdr:col>
          <xdr:colOff>66675</xdr:colOff>
          <xdr:row>21</xdr:row>
          <xdr:rowOff>504825</xdr:rowOff>
        </xdr:from>
        <xdr:ext cx="352425" cy="247650"/>
        <xdr:sp macro="" textlink="">
          <xdr:nvSpPr>
            <xdr:cNvPr id="2058" name="Check Box 10" hidden="1">
              <a:extLst>
                <a:ext uri="{63B3BB69-23CF-44E3-9099-C40C66FF867C}">
                  <a14:compatExt spid="_x0000_s2058"/>
                </a:ext>
                <a:ext uri="{FF2B5EF4-FFF2-40B4-BE49-F238E27FC236}">
                  <a16:creationId xmlns:a16="http://schemas.microsoft.com/office/drawing/2014/main" id="{AD26D20F-D398-411B-A718-29D2F99FA9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400051</xdr:colOff>
          <xdr:row>21</xdr:row>
          <xdr:rowOff>504825</xdr:rowOff>
        </xdr:from>
        <xdr:ext cx="247650" cy="247650"/>
        <xdr:sp macro="" textlink="">
          <xdr:nvSpPr>
            <xdr:cNvPr id="2059" name="Check Box 11" hidden="1">
              <a:extLst>
                <a:ext uri="{63B3BB69-23CF-44E3-9099-C40C66FF867C}">
                  <a14:compatExt spid="_x0000_s2059"/>
                </a:ext>
                <a:ext uri="{FF2B5EF4-FFF2-40B4-BE49-F238E27FC236}">
                  <a16:creationId xmlns:a16="http://schemas.microsoft.com/office/drawing/2014/main" id="{AF40B3CB-279E-4138-906D-5F9EDA70BB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5</xdr:col>
          <xdr:colOff>28576</xdr:colOff>
          <xdr:row>21</xdr:row>
          <xdr:rowOff>495300</xdr:rowOff>
        </xdr:from>
        <xdr:ext cx="247650" cy="247650"/>
        <xdr:sp macro="" textlink="">
          <xdr:nvSpPr>
            <xdr:cNvPr id="2060" name="Check Box 12" hidden="1">
              <a:extLst>
                <a:ext uri="{63B3BB69-23CF-44E3-9099-C40C66FF867C}">
                  <a14:compatExt spid="_x0000_s2060"/>
                </a:ext>
                <a:ext uri="{FF2B5EF4-FFF2-40B4-BE49-F238E27FC236}">
                  <a16:creationId xmlns:a16="http://schemas.microsoft.com/office/drawing/2014/main" id="{1A64422A-71CE-4A27-B88D-C7B449E1BB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390525</xdr:colOff>
          <xdr:row>23</xdr:row>
          <xdr:rowOff>38100</xdr:rowOff>
        </xdr:from>
        <xdr:ext cx="247650" cy="247650"/>
        <xdr:sp macro="" textlink="">
          <xdr:nvSpPr>
            <xdr:cNvPr id="2061" name="Check Box 13" hidden="1">
              <a:extLst>
                <a:ext uri="{63B3BB69-23CF-44E3-9099-C40C66FF867C}">
                  <a14:compatExt spid="_x0000_s2061"/>
                </a:ext>
                <a:ext uri="{FF2B5EF4-FFF2-40B4-BE49-F238E27FC236}">
                  <a16:creationId xmlns:a16="http://schemas.microsoft.com/office/drawing/2014/main" id="{A1FFC98F-F6B2-4B36-8A1C-4B30B131C8F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57150</xdr:colOff>
          <xdr:row>23</xdr:row>
          <xdr:rowOff>9525</xdr:rowOff>
        </xdr:from>
        <xdr:ext cx="247650" cy="247650"/>
        <xdr:sp macro="" textlink="">
          <xdr:nvSpPr>
            <xdr:cNvPr id="2062" name="Check Box 14" hidden="1">
              <a:extLst>
                <a:ext uri="{63B3BB69-23CF-44E3-9099-C40C66FF867C}">
                  <a14:compatExt spid="_x0000_s2062"/>
                </a:ext>
                <a:ext uri="{FF2B5EF4-FFF2-40B4-BE49-F238E27FC236}">
                  <a16:creationId xmlns:a16="http://schemas.microsoft.com/office/drawing/2014/main" id="{9927EEFD-561D-4403-9608-64DBB62D04D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57150</xdr:colOff>
          <xdr:row>24</xdr:row>
          <xdr:rowOff>0</xdr:rowOff>
        </xdr:from>
        <xdr:ext cx="247650" cy="247650"/>
        <xdr:sp macro="" textlink="">
          <xdr:nvSpPr>
            <xdr:cNvPr id="2063" name="Check Box 15" hidden="1">
              <a:extLst>
                <a:ext uri="{63B3BB69-23CF-44E3-9099-C40C66FF867C}">
                  <a14:compatExt spid="_x0000_s2063"/>
                </a:ext>
                <a:ext uri="{FF2B5EF4-FFF2-40B4-BE49-F238E27FC236}">
                  <a16:creationId xmlns:a16="http://schemas.microsoft.com/office/drawing/2014/main" id="{9D1495BE-E89F-4F18-A028-FEEA4DA72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ctrlProp" Target="../ctrlProps/ctrlProp2.xml"/><Relationship Id="rId5" Type="http://schemas.openxmlformats.org/officeDocument/2006/relationships/image" Target="../media/image1.emf"/><Relationship Id="rId10" Type="http://schemas.openxmlformats.org/officeDocument/2006/relationships/ctrlProp" Target="../ctrlProps/ctrlProp1.xml"/><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9"/>
  <sheetViews>
    <sheetView workbookViewId="0">
      <selection activeCell="Q3" sqref="Q3"/>
    </sheetView>
  </sheetViews>
  <sheetFormatPr defaultRowHeight="18.75" x14ac:dyDescent="0.4"/>
  <cols>
    <col min="1" max="1" width="3" customWidth="1"/>
    <col min="2" max="2" width="2.25" customWidth="1"/>
    <col min="3" max="3" width="11" bestFit="1" customWidth="1"/>
    <col min="4" max="4" width="2.375" style="57" bestFit="1" customWidth="1"/>
    <col min="5" max="5" width="11" bestFit="1" customWidth="1"/>
    <col min="6" max="6" width="33.875" bestFit="1" customWidth="1"/>
    <col min="7" max="7" width="29.625" bestFit="1" customWidth="1"/>
    <col min="8" max="8" width="17.25" bestFit="1" customWidth="1"/>
    <col min="9" max="9" width="11" bestFit="1" customWidth="1"/>
    <col min="10" max="10" width="2.375" bestFit="1" customWidth="1"/>
    <col min="11" max="11" width="11" bestFit="1" customWidth="1"/>
    <col min="12" max="12" width="17.25" bestFit="1" customWidth="1"/>
    <col min="13" max="13" width="19.25" bestFit="1" customWidth="1"/>
    <col min="14" max="14" width="21.375" bestFit="1" customWidth="1"/>
    <col min="15" max="15" width="25.5" bestFit="1" customWidth="1"/>
    <col min="16" max="16" width="33.25" bestFit="1" customWidth="1"/>
    <col min="17" max="17" width="21.375" bestFit="1" customWidth="1"/>
    <col min="18" max="18" width="9" bestFit="1" customWidth="1"/>
    <col min="19" max="19" width="13" bestFit="1" customWidth="1"/>
    <col min="20" max="20" width="11" bestFit="1" customWidth="1"/>
    <col min="21" max="21" width="13" bestFit="1" customWidth="1"/>
    <col min="22" max="22" width="17.25" bestFit="1" customWidth="1"/>
    <col min="23" max="23" width="15.125" bestFit="1" customWidth="1"/>
  </cols>
  <sheetData>
    <row r="1" spans="1:24" x14ac:dyDescent="0.4">
      <c r="A1" t="s">
        <v>31</v>
      </c>
    </row>
    <row r="2" spans="1:24" s="58" customFormat="1" x14ac:dyDescent="0.4">
      <c r="C2" s="61" t="s">
        <v>47</v>
      </c>
      <c r="D2" s="61"/>
      <c r="E2" s="61" t="s">
        <v>48</v>
      </c>
      <c r="F2" s="61" t="s">
        <v>32</v>
      </c>
      <c r="G2" s="61" t="s">
        <v>2</v>
      </c>
      <c r="H2" s="61" t="s">
        <v>3</v>
      </c>
      <c r="I2" s="61" t="s">
        <v>47</v>
      </c>
      <c r="J2" s="61"/>
      <c r="K2" s="61" t="s">
        <v>48</v>
      </c>
      <c r="L2" s="61" t="s">
        <v>33</v>
      </c>
      <c r="M2" s="61" t="s">
        <v>34</v>
      </c>
      <c r="N2" s="61" t="s">
        <v>35</v>
      </c>
      <c r="O2" s="61" t="s">
        <v>25</v>
      </c>
      <c r="P2" s="61" t="s">
        <v>36</v>
      </c>
      <c r="Q2" s="60" t="s">
        <v>37</v>
      </c>
      <c r="R2" s="60" t="s">
        <v>38</v>
      </c>
      <c r="S2" s="60" t="s">
        <v>39</v>
      </c>
      <c r="T2" s="60" t="s">
        <v>40</v>
      </c>
      <c r="U2" s="60" t="s">
        <v>41</v>
      </c>
      <c r="V2" s="60" t="s">
        <v>42</v>
      </c>
      <c r="W2" s="60" t="s">
        <v>43</v>
      </c>
      <c r="X2" s="60" t="s">
        <v>44</v>
      </c>
    </row>
    <row r="3" spans="1:24" x14ac:dyDescent="0.4">
      <c r="C3" s="63" t="e">
        <f>#REF!</f>
        <v>#REF!</v>
      </c>
      <c r="D3" s="60" t="s">
        <v>1</v>
      </c>
      <c r="E3" s="63" t="e">
        <f>#REF!</f>
        <v>#REF!</v>
      </c>
      <c r="F3" s="65" t="e">
        <f>#REF!</f>
        <v>#REF!</v>
      </c>
      <c r="G3" s="65" t="e">
        <f>#REF!</f>
        <v>#REF!</v>
      </c>
      <c r="H3" s="65" t="e">
        <f>#REF!</f>
        <v>#REF!</v>
      </c>
      <c r="I3" s="63" t="e">
        <f>#REF!</f>
        <v>#REF!</v>
      </c>
      <c r="J3" s="62" t="s">
        <v>49</v>
      </c>
      <c r="K3" s="63" t="e">
        <f>#REF!</f>
        <v>#REF!</v>
      </c>
      <c r="L3" s="65" t="e">
        <f>#REF!</f>
        <v>#REF!</v>
      </c>
      <c r="M3" s="65" t="e">
        <f>#REF!</f>
        <v>#REF!</v>
      </c>
      <c r="N3" s="65" t="e">
        <f>#REF!</f>
        <v>#REF!</v>
      </c>
      <c r="O3" s="65" t="e">
        <f>#REF!</f>
        <v>#REF!</v>
      </c>
      <c r="P3" s="65" t="e">
        <f>#REF!</f>
        <v>#REF!</v>
      </c>
      <c r="Q3" s="60" t="e">
        <f>#REF!</f>
        <v>#REF!</v>
      </c>
      <c r="R3" s="64">
        <v>15100</v>
      </c>
      <c r="S3" s="60">
        <f>'様式第1号別紙　訪問看護実施報告書'!C37</f>
        <v>40000</v>
      </c>
      <c r="T3" s="64" t="str">
        <f>'様式第1号別紙　訪問看護実施報告書'!E37</f>
        <v>円</v>
      </c>
      <c r="U3" s="64">
        <v>8280</v>
      </c>
      <c r="V3" s="60" t="e">
        <f>'様式第1号別紙　訪問看護実施報告書'!#REF!</f>
        <v>#REF!</v>
      </c>
      <c r="W3" s="64" t="e">
        <f>'様式第1号別紙　訪問看護実施報告書'!#REF!</f>
        <v>#REF!</v>
      </c>
      <c r="X3" s="64" t="e">
        <f>'様式第1号別紙　訪問看護実施報告書'!#REF!</f>
        <v>#REF!</v>
      </c>
    </row>
    <row r="6" spans="1:24" x14ac:dyDescent="0.4">
      <c r="C6" t="s">
        <v>50</v>
      </c>
    </row>
    <row r="7" spans="1:24" x14ac:dyDescent="0.4">
      <c r="C7" t="s">
        <v>51</v>
      </c>
    </row>
    <row r="8" spans="1:24" x14ac:dyDescent="0.4">
      <c r="C8" t="s">
        <v>52</v>
      </c>
    </row>
    <row r="9" spans="1:24" x14ac:dyDescent="0.4">
      <c r="C9" t="s">
        <v>53</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G12"/>
  <sheetViews>
    <sheetView topLeftCell="P1" workbookViewId="0">
      <selection activeCell="V16" sqref="V16"/>
    </sheetView>
  </sheetViews>
  <sheetFormatPr defaultRowHeight="18.75" x14ac:dyDescent="0.4"/>
  <cols>
    <col min="1" max="1" width="30" customWidth="1"/>
  </cols>
  <sheetData>
    <row r="2" spans="1:33" x14ac:dyDescent="0.4">
      <c r="B2" t="s">
        <v>45</v>
      </c>
    </row>
    <row r="3" spans="1:33" x14ac:dyDescent="0.4">
      <c r="A3" s="59"/>
      <c r="B3" s="66">
        <v>44287</v>
      </c>
      <c r="C3" s="66">
        <v>44288</v>
      </c>
      <c r="D3" s="66">
        <v>44289</v>
      </c>
      <c r="E3" s="66">
        <v>44290</v>
      </c>
      <c r="F3" s="66">
        <v>44291</v>
      </c>
      <c r="G3" s="66">
        <v>44292</v>
      </c>
      <c r="H3" s="66">
        <v>44293</v>
      </c>
      <c r="I3" s="66">
        <v>44294</v>
      </c>
      <c r="J3" s="66">
        <v>44295</v>
      </c>
      <c r="K3" s="66">
        <v>44296</v>
      </c>
      <c r="L3" s="66">
        <v>44297</v>
      </c>
      <c r="M3" s="66">
        <v>44298</v>
      </c>
      <c r="N3" s="66">
        <v>44299</v>
      </c>
      <c r="O3" s="66">
        <v>44300</v>
      </c>
      <c r="P3" s="66">
        <v>44301</v>
      </c>
      <c r="Q3" s="66">
        <v>44302</v>
      </c>
      <c r="R3" s="66">
        <v>44303</v>
      </c>
      <c r="S3" s="66">
        <v>44304</v>
      </c>
      <c r="T3" s="66">
        <v>44305</v>
      </c>
      <c r="U3" s="66">
        <v>44306</v>
      </c>
      <c r="V3" s="66">
        <v>44307</v>
      </c>
      <c r="W3" s="66">
        <v>44308</v>
      </c>
      <c r="X3" s="66">
        <v>44309</v>
      </c>
      <c r="Y3" s="66">
        <v>44310</v>
      </c>
      <c r="Z3" s="66">
        <v>44311</v>
      </c>
      <c r="AA3" s="66">
        <v>44312</v>
      </c>
      <c r="AB3" s="66">
        <v>44313</v>
      </c>
      <c r="AC3" s="66">
        <v>44314</v>
      </c>
      <c r="AD3" s="66">
        <v>44315</v>
      </c>
      <c r="AE3" s="66">
        <v>44316</v>
      </c>
      <c r="AF3" s="67"/>
      <c r="AG3" s="60" t="s">
        <v>46</v>
      </c>
    </row>
    <row r="4" spans="1:33" x14ac:dyDescent="0.4">
      <c r="A4" s="59" t="e">
        <f>#REF!</f>
        <v>#REF!</v>
      </c>
      <c r="B4" s="59">
        <f>COUNTIF('様式第1号別紙　訪問看護実施報告書'!$C$7:$F$30,'※集計用2(4月~6月)'!B3)</f>
        <v>0</v>
      </c>
      <c r="C4" s="59">
        <f>COUNTIF('様式第1号別紙　訪問看護実施報告書'!$C$7:$F$30,'※集計用2(4月~6月)'!C3)</f>
        <v>0</v>
      </c>
      <c r="D4" s="59">
        <f>COUNTIF('様式第1号別紙　訪問看護実施報告書'!$C$7:$F$30,'※集計用2(4月~6月)'!D3)</f>
        <v>0</v>
      </c>
      <c r="E4" s="59">
        <f>COUNTIF('様式第1号別紙　訪問看護実施報告書'!$C$7:$F$30,'※集計用2(4月~6月)'!E3)</f>
        <v>0</v>
      </c>
      <c r="F4" s="59">
        <f>COUNTIF('様式第1号別紙　訪問看護実施報告書'!$C$7:$F$30,'※集計用2(4月~6月)'!F3)</f>
        <v>0</v>
      </c>
      <c r="G4" s="59">
        <f>COUNTIF('様式第1号別紙　訪問看護実施報告書'!$C$7:$F$30,'※集計用2(4月~6月)'!G3)</f>
        <v>0</v>
      </c>
      <c r="H4" s="59">
        <f>COUNTIF('様式第1号別紙　訪問看護実施報告書'!$C$7:$F$30,'※集計用2(4月~6月)'!H3)</f>
        <v>0</v>
      </c>
      <c r="I4" s="59">
        <f>COUNTIF('様式第1号別紙　訪問看護実施報告書'!$C$7:$F$30,'※集計用2(4月~6月)'!I3)</f>
        <v>0</v>
      </c>
      <c r="J4" s="59">
        <f>COUNTIF('様式第1号別紙　訪問看護実施報告書'!$C$7:$F$30,'※集計用2(4月~6月)'!J3)</f>
        <v>0</v>
      </c>
      <c r="K4" s="59">
        <f>COUNTIF('様式第1号別紙　訪問看護実施報告書'!$C$7:$F$30,'※集計用2(4月~6月)'!K3)</f>
        <v>0</v>
      </c>
      <c r="L4" s="59">
        <f>COUNTIF('様式第1号別紙　訪問看護実施報告書'!$C$7:$F$30,'※集計用2(4月~6月)'!L3)</f>
        <v>0</v>
      </c>
      <c r="M4" s="59">
        <f>COUNTIF('様式第1号別紙　訪問看護実施報告書'!$C$7:$F$30,'※集計用2(4月~6月)'!M3)</f>
        <v>0</v>
      </c>
      <c r="N4" s="59">
        <f>COUNTIF('様式第1号別紙　訪問看護実施報告書'!$C$7:$F$30,'※集計用2(4月~6月)'!N3)</f>
        <v>0</v>
      </c>
      <c r="O4" s="59">
        <f>COUNTIF('様式第1号別紙　訪問看護実施報告書'!$C$7:$F$30,'※集計用2(4月~6月)'!O3)</f>
        <v>0</v>
      </c>
      <c r="P4" s="59">
        <f>COUNTIF('様式第1号別紙　訪問看護実施報告書'!$C$7:$F$30,'※集計用2(4月~6月)'!P3)</f>
        <v>0</v>
      </c>
      <c r="Q4" s="59">
        <f>COUNTIF('様式第1号別紙　訪問看護実施報告書'!$C$7:$F$30,'※集計用2(4月~6月)'!Q3)</f>
        <v>0</v>
      </c>
      <c r="R4" s="59">
        <f>COUNTIF('様式第1号別紙　訪問看護実施報告書'!$C$7:$F$30,'※集計用2(4月~6月)'!R3)</f>
        <v>0</v>
      </c>
      <c r="S4" s="59">
        <f>COUNTIF('様式第1号別紙　訪問看護実施報告書'!$C$7:$F$30,'※集計用2(4月~6月)'!S3)</f>
        <v>0</v>
      </c>
      <c r="T4" s="59">
        <f>COUNTIF('様式第1号別紙　訪問看護実施報告書'!$C$7:$F$30,'※集計用2(4月~6月)'!T3)</f>
        <v>0</v>
      </c>
      <c r="U4" s="59">
        <f>COUNTIF('様式第1号別紙　訪問看護実施報告書'!$C$7:$F$30,'※集計用2(4月~6月)'!U3)</f>
        <v>0</v>
      </c>
      <c r="V4" s="59">
        <f>COUNTIF('様式第1号別紙　訪問看護実施報告書'!$C$7:$F$30,'※集計用2(4月~6月)'!V3)</f>
        <v>0</v>
      </c>
      <c r="W4" s="59">
        <f>COUNTIF('様式第1号別紙　訪問看護実施報告書'!$C$7:$F$30,'※集計用2(4月~6月)'!W3)</f>
        <v>0</v>
      </c>
      <c r="X4" s="59">
        <f>COUNTIF('様式第1号別紙　訪問看護実施報告書'!$C$7:$F$30,'※集計用2(4月~6月)'!X3)</f>
        <v>0</v>
      </c>
      <c r="Y4" s="59">
        <f>COUNTIF('様式第1号別紙　訪問看護実施報告書'!$C$7:$F$30,'※集計用2(4月~6月)'!Y3)</f>
        <v>0</v>
      </c>
      <c r="Z4" s="59">
        <f>COUNTIF('様式第1号別紙　訪問看護実施報告書'!$C$7:$F$30,'※集計用2(4月~6月)'!Z3)</f>
        <v>0</v>
      </c>
      <c r="AA4" s="59">
        <f>COUNTIF('様式第1号別紙　訪問看護実施報告書'!$C$7:$F$30,'※集計用2(4月~6月)'!AA3)</f>
        <v>0</v>
      </c>
      <c r="AB4" s="59">
        <f>COUNTIF('様式第1号別紙　訪問看護実施報告書'!$C$7:$F$30,'※集計用2(4月~6月)'!AB3)</f>
        <v>0</v>
      </c>
      <c r="AC4" s="59">
        <f>COUNTIF('様式第1号別紙　訪問看護実施報告書'!$C$7:$F$30,'※集計用2(4月~6月)'!AC3)</f>
        <v>0</v>
      </c>
      <c r="AD4" s="59">
        <f>COUNTIF('様式第1号別紙　訪問看護実施報告書'!$C$7:$F$30,'※集計用2(4月~6月)'!AD3)</f>
        <v>0</v>
      </c>
      <c r="AE4" s="59">
        <f>COUNTIF('様式第1号別紙　訪問看護実施報告書'!$C$7:$F$30,'※集計用2(4月~6月)'!AE3)</f>
        <v>0</v>
      </c>
      <c r="AF4" s="68"/>
      <c r="AG4" s="59">
        <f>SUM(B4:AE4)</f>
        <v>0</v>
      </c>
    </row>
    <row r="6" spans="1:33" x14ac:dyDescent="0.4">
      <c r="B6" t="s">
        <v>54</v>
      </c>
    </row>
    <row r="7" spans="1:33" x14ac:dyDescent="0.4">
      <c r="A7" s="59"/>
      <c r="B7" s="66">
        <v>44317</v>
      </c>
      <c r="C7" s="66">
        <v>44318</v>
      </c>
      <c r="D7" s="66">
        <v>44319</v>
      </c>
      <c r="E7" s="66">
        <v>44320</v>
      </c>
      <c r="F7" s="66">
        <v>44321</v>
      </c>
      <c r="G7" s="66">
        <v>44322</v>
      </c>
      <c r="H7" s="66">
        <v>44323</v>
      </c>
      <c r="I7" s="66">
        <v>44324</v>
      </c>
      <c r="J7" s="66">
        <v>44325</v>
      </c>
      <c r="K7" s="66">
        <v>44326</v>
      </c>
      <c r="L7" s="66">
        <v>44327</v>
      </c>
      <c r="M7" s="66">
        <v>44328</v>
      </c>
      <c r="N7" s="66">
        <v>44329</v>
      </c>
      <c r="O7" s="66">
        <v>44330</v>
      </c>
      <c r="P7" s="66">
        <v>44331</v>
      </c>
      <c r="Q7" s="66">
        <v>44332</v>
      </c>
      <c r="R7" s="66">
        <v>44333</v>
      </c>
      <c r="S7" s="66">
        <v>44334</v>
      </c>
      <c r="T7" s="66">
        <v>44335</v>
      </c>
      <c r="U7" s="66">
        <v>44336</v>
      </c>
      <c r="V7" s="66">
        <v>44337</v>
      </c>
      <c r="W7" s="66">
        <v>44338</v>
      </c>
      <c r="X7" s="66">
        <v>44339</v>
      </c>
      <c r="Y7" s="66">
        <v>44340</v>
      </c>
      <c r="Z7" s="66">
        <v>44341</v>
      </c>
      <c r="AA7" s="66">
        <v>44342</v>
      </c>
      <c r="AB7" s="66">
        <v>44343</v>
      </c>
      <c r="AC7" s="66">
        <v>44344</v>
      </c>
      <c r="AD7" s="66">
        <v>44345</v>
      </c>
      <c r="AE7" s="66">
        <v>44346</v>
      </c>
      <c r="AF7" s="66">
        <v>44347</v>
      </c>
      <c r="AG7" s="60" t="s">
        <v>46</v>
      </c>
    </row>
    <row r="8" spans="1:33" x14ac:dyDescent="0.4">
      <c r="A8" s="59" t="e">
        <f>#REF!</f>
        <v>#REF!</v>
      </c>
      <c r="B8" s="59">
        <f>COUNTIF('様式第1号別紙　訪問看護実施報告書'!$C$7:$F$30,'※集計用2(4月~6月)'!B7)</f>
        <v>0</v>
      </c>
      <c r="C8" s="59">
        <f>COUNTIF('様式第1号別紙　訪問看護実施報告書'!$C$7:$F$30,'※集計用2(4月~6月)'!C7)</f>
        <v>0</v>
      </c>
      <c r="D8" s="59">
        <f>COUNTIF('様式第1号別紙　訪問看護実施報告書'!$C$7:$F$30,'※集計用2(4月~6月)'!D7)</f>
        <v>0</v>
      </c>
      <c r="E8" s="59">
        <f>COUNTIF('様式第1号別紙　訪問看護実施報告書'!$C$7:$F$30,'※集計用2(4月~6月)'!E7)</f>
        <v>0</v>
      </c>
      <c r="F8" s="59">
        <f>COUNTIF('様式第1号別紙　訪問看護実施報告書'!$C$7:$F$30,'※集計用2(4月~6月)'!F7)</f>
        <v>0</v>
      </c>
      <c r="G8" s="59">
        <f>COUNTIF('様式第1号別紙　訪問看護実施報告書'!$C$7:$F$30,'※集計用2(4月~6月)'!G7)</f>
        <v>0</v>
      </c>
      <c r="H8" s="59">
        <f>COUNTIF('様式第1号別紙　訪問看護実施報告書'!$C$7:$F$30,'※集計用2(4月~6月)'!H7)</f>
        <v>0</v>
      </c>
      <c r="I8" s="59">
        <f>COUNTIF('様式第1号別紙　訪問看護実施報告書'!$C$7:$F$30,'※集計用2(4月~6月)'!I7)</f>
        <v>0</v>
      </c>
      <c r="J8" s="59">
        <f>COUNTIF('様式第1号別紙　訪問看護実施報告書'!$C$7:$F$30,'※集計用2(4月~6月)'!J7)</f>
        <v>0</v>
      </c>
      <c r="K8" s="59">
        <f>COUNTIF('様式第1号別紙　訪問看護実施報告書'!$C$7:$F$30,'※集計用2(4月~6月)'!K7)</f>
        <v>0</v>
      </c>
      <c r="L8" s="59">
        <f>COUNTIF('様式第1号別紙　訪問看護実施報告書'!$C$7:$F$30,'※集計用2(4月~6月)'!L7)</f>
        <v>0</v>
      </c>
      <c r="M8" s="59">
        <f>COUNTIF('様式第1号別紙　訪問看護実施報告書'!$C$7:$F$30,'※集計用2(4月~6月)'!M7)</f>
        <v>0</v>
      </c>
      <c r="N8" s="59">
        <f>COUNTIF('様式第1号別紙　訪問看護実施報告書'!$C$7:$F$30,'※集計用2(4月~6月)'!N7)</f>
        <v>0</v>
      </c>
      <c r="O8" s="59">
        <f>COUNTIF('様式第1号別紙　訪問看護実施報告書'!$C$7:$F$30,'※集計用2(4月~6月)'!O7)</f>
        <v>0</v>
      </c>
      <c r="P8" s="59">
        <f>COUNTIF('様式第1号別紙　訪問看護実施報告書'!$C$7:$F$30,'※集計用2(4月~6月)'!P7)</f>
        <v>0</v>
      </c>
      <c r="Q8" s="59">
        <f>COUNTIF('様式第1号別紙　訪問看護実施報告書'!$C$7:$F$30,'※集計用2(4月~6月)'!Q7)</f>
        <v>0</v>
      </c>
      <c r="R8" s="59">
        <f>COUNTIF('様式第1号別紙　訪問看護実施報告書'!$C$7:$F$30,'※集計用2(4月~6月)'!R7)</f>
        <v>0</v>
      </c>
      <c r="S8" s="59">
        <f>COUNTIF('様式第1号別紙　訪問看護実施報告書'!$C$7:$F$30,'※集計用2(4月~6月)'!S7)</f>
        <v>0</v>
      </c>
      <c r="T8" s="59">
        <f>COUNTIF('様式第1号別紙　訪問看護実施報告書'!$C$7:$F$30,'※集計用2(4月~6月)'!T7)</f>
        <v>0</v>
      </c>
      <c r="U8" s="59">
        <f>COUNTIF('様式第1号別紙　訪問看護実施報告書'!$C$7:$F$30,'※集計用2(4月~6月)'!U7)</f>
        <v>0</v>
      </c>
      <c r="V8" s="59">
        <f>COUNTIF('様式第1号別紙　訪問看護実施報告書'!$C$7:$F$30,'※集計用2(4月~6月)'!V7)</f>
        <v>0</v>
      </c>
      <c r="W8" s="59">
        <f>COUNTIF('様式第1号別紙　訪問看護実施報告書'!$C$7:$F$30,'※集計用2(4月~6月)'!W7)</f>
        <v>0</v>
      </c>
      <c r="X8" s="59">
        <f>COUNTIF('様式第1号別紙　訪問看護実施報告書'!$C$7:$F$30,'※集計用2(4月~6月)'!X7)</f>
        <v>0</v>
      </c>
      <c r="Y8" s="59">
        <f>COUNTIF('様式第1号別紙　訪問看護実施報告書'!$C$7:$F$30,'※集計用2(4月~6月)'!Y7)</f>
        <v>0</v>
      </c>
      <c r="Z8" s="59">
        <f>COUNTIF('様式第1号別紙　訪問看護実施報告書'!$C$7:$F$30,'※集計用2(4月~6月)'!Z7)</f>
        <v>0</v>
      </c>
      <c r="AA8" s="59">
        <f>COUNTIF('様式第1号別紙　訪問看護実施報告書'!$C$7:$F$30,'※集計用2(4月~6月)'!AA7)</f>
        <v>0</v>
      </c>
      <c r="AB8" s="59">
        <f>COUNTIF('様式第1号別紙　訪問看護実施報告書'!$C$7:$F$30,'※集計用2(4月~6月)'!AB7)</f>
        <v>0</v>
      </c>
      <c r="AC8" s="59">
        <f>COUNTIF('様式第1号別紙　訪問看護実施報告書'!$C$7:$F$30,'※集計用2(4月~6月)'!AC7)</f>
        <v>0</v>
      </c>
      <c r="AD8" s="59">
        <f>COUNTIF('様式第1号別紙　訪問看護実施報告書'!$C$7:$F$30,'※集計用2(4月~6月)'!AD7)</f>
        <v>0</v>
      </c>
      <c r="AE8" s="59">
        <f>COUNTIF('様式第1号別紙　訪問看護実施報告書'!$C$7:$F$30,'※集計用2(4月~6月)'!AE7)</f>
        <v>0</v>
      </c>
      <c r="AF8" s="59">
        <f>COUNTIF('様式第1号別紙　訪問看護実施報告書'!$C$7:$F$30,'※集計用2(4月~6月)'!AF7)</f>
        <v>0</v>
      </c>
      <c r="AG8" s="59">
        <f>SUM(B8:AE8)</f>
        <v>0</v>
      </c>
    </row>
    <row r="10" spans="1:33" x14ac:dyDescent="0.4">
      <c r="B10" t="s">
        <v>55</v>
      </c>
    </row>
    <row r="11" spans="1:33" x14ac:dyDescent="0.4">
      <c r="A11" s="59"/>
      <c r="B11" s="66">
        <v>44348</v>
      </c>
      <c r="C11" s="66">
        <v>44349</v>
      </c>
      <c r="D11" s="66">
        <v>44350</v>
      </c>
      <c r="E11" s="66">
        <v>44351</v>
      </c>
      <c r="F11" s="66">
        <v>44352</v>
      </c>
      <c r="G11" s="66">
        <v>44353</v>
      </c>
      <c r="H11" s="66">
        <v>44354</v>
      </c>
      <c r="I11" s="66">
        <v>44355</v>
      </c>
      <c r="J11" s="66">
        <v>44356</v>
      </c>
      <c r="K11" s="66">
        <v>44357</v>
      </c>
      <c r="L11" s="66">
        <v>44358</v>
      </c>
      <c r="M11" s="66">
        <v>44359</v>
      </c>
      <c r="N11" s="66">
        <v>44360</v>
      </c>
      <c r="O11" s="66">
        <v>44361</v>
      </c>
      <c r="P11" s="66">
        <v>44362</v>
      </c>
      <c r="Q11" s="66">
        <v>44363</v>
      </c>
      <c r="R11" s="66">
        <v>44364</v>
      </c>
      <c r="S11" s="66">
        <v>44365</v>
      </c>
      <c r="T11" s="66">
        <v>44366</v>
      </c>
      <c r="U11" s="66">
        <v>44367</v>
      </c>
      <c r="V11" s="66">
        <v>44368</v>
      </c>
      <c r="W11" s="66">
        <v>44369</v>
      </c>
      <c r="X11" s="66">
        <v>44370</v>
      </c>
      <c r="Y11" s="66">
        <v>44371</v>
      </c>
      <c r="Z11" s="66">
        <v>44372</v>
      </c>
      <c r="AA11" s="66">
        <v>44373</v>
      </c>
      <c r="AB11" s="66">
        <v>44374</v>
      </c>
      <c r="AC11" s="66">
        <v>44375</v>
      </c>
      <c r="AD11" s="66">
        <v>44376</v>
      </c>
      <c r="AE11" s="66">
        <v>44377</v>
      </c>
      <c r="AF11" s="67"/>
      <c r="AG11" s="60" t="s">
        <v>46</v>
      </c>
    </row>
    <row r="12" spans="1:33" x14ac:dyDescent="0.4">
      <c r="A12" s="59" t="e">
        <f>#REF!</f>
        <v>#REF!</v>
      </c>
      <c r="B12" s="59">
        <f>COUNTIF('様式第1号別紙　訪問看護実施報告書'!$C$7:$F$30,'※集計用2(4月~6月)'!B11)</f>
        <v>0</v>
      </c>
      <c r="C12" s="59">
        <f>COUNTIF('様式第1号別紙　訪問看護実施報告書'!$C$7:$F$30,'※集計用2(4月~6月)'!C11)</f>
        <v>0</v>
      </c>
      <c r="D12" s="59">
        <f>COUNTIF('様式第1号別紙　訪問看護実施報告書'!$C$7:$F$30,'※集計用2(4月~6月)'!D11)</f>
        <v>0</v>
      </c>
      <c r="E12" s="59">
        <f>COUNTIF('様式第1号別紙　訪問看護実施報告書'!$C$7:$F$30,'※集計用2(4月~6月)'!E11)</f>
        <v>0</v>
      </c>
      <c r="F12" s="59">
        <f>COUNTIF('様式第1号別紙　訪問看護実施報告書'!$C$7:$F$30,'※集計用2(4月~6月)'!F11)</f>
        <v>0</v>
      </c>
      <c r="G12" s="59">
        <f>COUNTIF('様式第1号別紙　訪問看護実施報告書'!$C$7:$F$30,'※集計用2(4月~6月)'!G11)</f>
        <v>0</v>
      </c>
      <c r="H12" s="59">
        <f>COUNTIF('様式第1号別紙　訪問看護実施報告書'!$C$7:$F$30,'※集計用2(4月~6月)'!H11)</f>
        <v>0</v>
      </c>
      <c r="I12" s="59">
        <f>COUNTIF('様式第1号別紙　訪問看護実施報告書'!$C$7:$F$30,'※集計用2(4月~6月)'!I11)</f>
        <v>0</v>
      </c>
      <c r="J12" s="59">
        <f>COUNTIF('様式第1号別紙　訪問看護実施報告書'!$C$7:$F$30,'※集計用2(4月~6月)'!J11)</f>
        <v>0</v>
      </c>
      <c r="K12" s="59">
        <f>COUNTIF('様式第1号別紙　訪問看護実施報告書'!$C$7:$F$30,'※集計用2(4月~6月)'!K11)</f>
        <v>0</v>
      </c>
      <c r="L12" s="59">
        <f>COUNTIF('様式第1号別紙　訪問看護実施報告書'!$C$7:$F$30,'※集計用2(4月~6月)'!L11)</f>
        <v>0</v>
      </c>
      <c r="M12" s="59">
        <f>COUNTIF('様式第1号別紙　訪問看護実施報告書'!$C$7:$F$30,'※集計用2(4月~6月)'!M11)</f>
        <v>0</v>
      </c>
      <c r="N12" s="59">
        <f>COUNTIF('様式第1号別紙　訪問看護実施報告書'!$C$7:$F$30,'※集計用2(4月~6月)'!N11)</f>
        <v>0</v>
      </c>
      <c r="O12" s="59">
        <f>COUNTIF('様式第1号別紙　訪問看護実施報告書'!$C$7:$F$30,'※集計用2(4月~6月)'!O11)</f>
        <v>0</v>
      </c>
      <c r="P12" s="59">
        <f>COUNTIF('様式第1号別紙　訪問看護実施報告書'!$C$7:$F$30,'※集計用2(4月~6月)'!P11)</f>
        <v>0</v>
      </c>
      <c r="Q12" s="59">
        <f>COUNTIF('様式第1号別紙　訪問看護実施報告書'!$C$7:$F$30,'※集計用2(4月~6月)'!Q11)</f>
        <v>0</v>
      </c>
      <c r="R12" s="59">
        <f>COUNTIF('様式第1号別紙　訪問看護実施報告書'!$C$7:$F$30,'※集計用2(4月~6月)'!R11)</f>
        <v>0</v>
      </c>
      <c r="S12" s="59">
        <f>COUNTIF('様式第1号別紙　訪問看護実施報告書'!$C$7:$F$30,'※集計用2(4月~6月)'!S11)</f>
        <v>0</v>
      </c>
      <c r="T12" s="59">
        <f>COUNTIF('様式第1号別紙　訪問看護実施報告書'!$C$7:$F$30,'※集計用2(4月~6月)'!T11)</f>
        <v>0</v>
      </c>
      <c r="U12" s="59">
        <f>COUNTIF('様式第1号別紙　訪問看護実施報告書'!$C$7:$F$30,'※集計用2(4月~6月)'!U11)</f>
        <v>0</v>
      </c>
      <c r="V12" s="59">
        <f>COUNTIF('様式第1号別紙　訪問看護実施報告書'!$C$7:$F$30,'※集計用2(4月~6月)'!V11)</f>
        <v>0</v>
      </c>
      <c r="W12" s="59">
        <f>COUNTIF('様式第1号別紙　訪問看護実施報告書'!$C$7:$F$30,'※集計用2(4月~6月)'!W11)</f>
        <v>0</v>
      </c>
      <c r="X12" s="59">
        <f>COUNTIF('様式第1号別紙　訪問看護実施報告書'!$C$7:$F$30,'※集計用2(4月~6月)'!X11)</f>
        <v>0</v>
      </c>
      <c r="Y12" s="59">
        <f>COUNTIF('様式第1号別紙　訪問看護実施報告書'!$C$7:$F$30,'※集計用2(4月~6月)'!Y11)</f>
        <v>0</v>
      </c>
      <c r="Z12" s="59">
        <f>COUNTIF('様式第1号別紙　訪問看護実施報告書'!$C$7:$F$30,'※集計用2(4月~6月)'!Z11)</f>
        <v>0</v>
      </c>
      <c r="AA12" s="59">
        <f>COUNTIF('様式第1号別紙　訪問看護実施報告書'!$C$7:$F$30,'※集計用2(4月~6月)'!AA11)</f>
        <v>0</v>
      </c>
      <c r="AB12" s="59">
        <f>COUNTIF('様式第1号別紙　訪問看護実施報告書'!$C$7:$F$30,'※集計用2(4月~6月)'!AB11)</f>
        <v>0</v>
      </c>
      <c r="AC12" s="59">
        <f>COUNTIF('様式第1号別紙　訪問看護実施報告書'!$C$7:$F$30,'※集計用2(4月~6月)'!AC11)</f>
        <v>0</v>
      </c>
      <c r="AD12" s="59">
        <f>COUNTIF('様式第1号別紙　訪問看護実施報告書'!$C$7:$F$30,'※集計用2(4月~6月)'!AD11)</f>
        <v>0</v>
      </c>
      <c r="AE12" s="59">
        <f>COUNTIF('様式第1号別紙　訪問看護実施報告書'!$C$7:$F$30,'※集計用2(4月~6月)'!AE11)</f>
        <v>0</v>
      </c>
      <c r="AF12" s="68"/>
      <c r="AG12" s="59">
        <f>SUM(B12:AE12)</f>
        <v>0</v>
      </c>
    </row>
  </sheetData>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00B0F0"/>
  </sheetPr>
  <dimension ref="A1:R28"/>
  <sheetViews>
    <sheetView tabSelected="1" view="pageBreakPreview" zoomScale="85" zoomScaleNormal="80" zoomScaleSheetLayoutView="85" workbookViewId="0">
      <selection activeCell="C28" sqref="C28"/>
    </sheetView>
  </sheetViews>
  <sheetFormatPr defaultRowHeight="18.75" x14ac:dyDescent="0.4"/>
  <cols>
    <col min="1" max="1" width="2.875" customWidth="1"/>
    <col min="2" max="2" width="5.5" customWidth="1"/>
    <col min="3" max="3" width="5" customWidth="1"/>
    <col min="4" max="4" width="18.5" customWidth="1"/>
    <col min="5" max="5" width="11.125" customWidth="1"/>
    <col min="6" max="7" width="1.25" customWidth="1"/>
    <col min="8" max="8" width="10" customWidth="1"/>
    <col min="9" max="9" width="2.375" customWidth="1"/>
    <col min="10" max="10" width="22.125" customWidth="1"/>
    <col min="11" max="16" width="4.125" customWidth="1"/>
    <col min="17" max="17" width="4" customWidth="1"/>
  </cols>
  <sheetData>
    <row r="1" spans="1:18" ht="30" customHeight="1" x14ac:dyDescent="0.4">
      <c r="A1" s="1" t="s">
        <v>5</v>
      </c>
      <c r="B1" s="1"/>
      <c r="C1" s="1"/>
      <c r="D1" s="1"/>
      <c r="E1" s="1"/>
      <c r="F1" s="1"/>
      <c r="G1" s="1"/>
      <c r="H1" s="1"/>
      <c r="I1" s="1"/>
      <c r="J1" s="1"/>
      <c r="K1" s="1"/>
      <c r="L1" s="1"/>
      <c r="M1" s="1"/>
      <c r="N1" s="1"/>
      <c r="O1" s="1"/>
      <c r="P1" s="1"/>
      <c r="Q1" s="1"/>
    </row>
    <row r="2" spans="1:18" ht="30" customHeight="1" x14ac:dyDescent="0.4">
      <c r="A2" s="1"/>
      <c r="B2" s="1"/>
      <c r="C2" s="1"/>
      <c r="D2" s="1"/>
      <c r="E2" s="1"/>
      <c r="F2" s="1"/>
      <c r="G2" s="1"/>
      <c r="H2" s="1"/>
      <c r="I2" s="1"/>
      <c r="J2" s="2" t="s">
        <v>0</v>
      </c>
      <c r="K2" s="17"/>
      <c r="L2" s="3" t="s">
        <v>6</v>
      </c>
      <c r="M2" s="17"/>
      <c r="N2" s="3" t="s">
        <v>7</v>
      </c>
      <c r="O2" s="17"/>
      <c r="P2" s="3" t="s">
        <v>8</v>
      </c>
      <c r="Q2" s="1"/>
    </row>
    <row r="3" spans="1:18" ht="30" customHeight="1" x14ac:dyDescent="0.4">
      <c r="A3" s="1" t="s">
        <v>56</v>
      </c>
      <c r="B3" s="1"/>
      <c r="C3" s="1"/>
      <c r="D3" s="1"/>
      <c r="E3" s="1"/>
      <c r="F3" s="1"/>
      <c r="G3" s="1"/>
      <c r="H3" s="1"/>
      <c r="I3" s="1"/>
      <c r="J3" s="1"/>
      <c r="K3" s="1"/>
      <c r="L3" s="1"/>
      <c r="M3" s="1"/>
      <c r="N3" s="1"/>
      <c r="O3" s="1"/>
      <c r="P3" s="1"/>
      <c r="Q3" s="1"/>
    </row>
    <row r="4" spans="1:18" ht="30" customHeight="1" x14ac:dyDescent="0.4">
      <c r="A4" s="1"/>
      <c r="B4" s="1"/>
      <c r="C4" s="1"/>
      <c r="D4" s="1"/>
      <c r="E4" s="1"/>
      <c r="F4" s="1"/>
      <c r="G4" s="1"/>
      <c r="H4" s="1"/>
      <c r="I4" s="1"/>
      <c r="J4" s="1"/>
      <c r="K4" s="1"/>
      <c r="L4" s="1"/>
      <c r="M4" s="1"/>
      <c r="N4" s="1"/>
      <c r="O4" s="1"/>
      <c r="P4" s="1"/>
      <c r="Q4" s="1"/>
    </row>
    <row r="5" spans="1:18" ht="22.5" customHeight="1" x14ac:dyDescent="0.4">
      <c r="A5" s="1"/>
      <c r="B5" s="1"/>
      <c r="C5" s="1"/>
      <c r="D5" s="1"/>
      <c r="E5" s="71"/>
      <c r="F5" s="86" t="s">
        <v>9</v>
      </c>
      <c r="G5" s="86"/>
      <c r="H5" s="86"/>
      <c r="I5" s="4"/>
      <c r="J5" s="88"/>
      <c r="K5" s="88"/>
      <c r="L5" s="88"/>
      <c r="M5" s="88"/>
      <c r="N5" s="88"/>
      <c r="O5" s="88"/>
      <c r="P5" s="88"/>
      <c r="Q5" s="88"/>
    </row>
    <row r="6" spans="1:18" ht="22.5" customHeight="1" x14ac:dyDescent="0.15">
      <c r="A6" s="1"/>
      <c r="B6" s="1"/>
      <c r="C6" s="1"/>
      <c r="D6" s="1"/>
      <c r="E6" s="1"/>
      <c r="F6" s="87" t="s">
        <v>2</v>
      </c>
      <c r="G6" s="87"/>
      <c r="H6" s="87"/>
      <c r="I6" s="5"/>
      <c r="J6" s="88"/>
      <c r="K6" s="88"/>
      <c r="L6" s="88"/>
      <c r="M6" s="88"/>
      <c r="N6" s="88"/>
      <c r="O6" s="88"/>
      <c r="P6" s="88"/>
      <c r="Q6" s="88"/>
    </row>
    <row r="7" spans="1:18" ht="22.5" customHeight="1" x14ac:dyDescent="0.4">
      <c r="A7" s="1"/>
      <c r="B7" s="1"/>
      <c r="C7" s="1"/>
      <c r="D7" s="1"/>
      <c r="E7" s="1"/>
      <c r="F7" s="87" t="s">
        <v>10</v>
      </c>
      <c r="G7" s="87"/>
      <c r="H7" s="87"/>
      <c r="I7" s="6"/>
      <c r="J7" s="88"/>
      <c r="K7" s="88"/>
      <c r="L7" s="88"/>
      <c r="M7" s="88"/>
      <c r="N7" s="88"/>
      <c r="O7" s="88"/>
      <c r="P7" s="15"/>
      <c r="Q7" s="16"/>
    </row>
    <row r="8" spans="1:18" ht="18" customHeight="1" x14ac:dyDescent="0.4">
      <c r="A8" s="1"/>
      <c r="B8" s="1"/>
      <c r="C8" s="1"/>
      <c r="D8" s="1"/>
      <c r="E8" s="1"/>
      <c r="F8" s="1"/>
      <c r="G8" s="1"/>
      <c r="H8" s="1"/>
      <c r="I8" s="1"/>
      <c r="J8" s="1"/>
      <c r="K8" s="1"/>
      <c r="L8" s="1"/>
      <c r="M8" s="1"/>
      <c r="N8" s="1"/>
      <c r="O8" s="1"/>
      <c r="P8" s="1"/>
      <c r="Q8" s="1"/>
    </row>
    <row r="9" spans="1:18" ht="29.25" customHeight="1" x14ac:dyDescent="0.4">
      <c r="A9" s="89" t="s">
        <v>82</v>
      </c>
      <c r="B9" s="89"/>
      <c r="C9" s="89"/>
      <c r="D9" s="89"/>
      <c r="E9" s="89"/>
      <c r="F9" s="89"/>
      <c r="G9" s="89"/>
      <c r="H9" s="89"/>
      <c r="I9" s="89"/>
      <c r="J9" s="89"/>
      <c r="K9" s="89"/>
      <c r="L9" s="89"/>
      <c r="M9" s="89"/>
      <c r="N9" s="89"/>
      <c r="O9" s="89"/>
      <c r="P9" s="89"/>
      <c r="Q9" s="89"/>
    </row>
    <row r="10" spans="1:18" ht="15.75" customHeight="1" x14ac:dyDescent="0.4">
      <c r="A10" s="90"/>
      <c r="B10" s="90"/>
      <c r="C10" s="90"/>
      <c r="D10" s="90"/>
      <c r="E10" s="90"/>
      <c r="F10" s="90"/>
      <c r="G10" s="90"/>
      <c r="H10" s="90"/>
      <c r="I10" s="90"/>
      <c r="J10" s="90"/>
      <c r="K10" s="90"/>
      <c r="L10" s="90"/>
      <c r="M10" s="90"/>
      <c r="N10" s="90"/>
      <c r="O10" s="90"/>
      <c r="P10" s="90"/>
      <c r="Q10" s="90"/>
    </row>
    <row r="11" spans="1:18" ht="29.25" customHeight="1" x14ac:dyDescent="0.4">
      <c r="A11" s="1" t="s">
        <v>14</v>
      </c>
      <c r="B11" s="92" t="s">
        <v>57</v>
      </c>
      <c r="C11" s="92"/>
      <c r="D11" s="92"/>
      <c r="E11" s="92"/>
      <c r="F11" s="92"/>
      <c r="G11" s="92"/>
      <c r="H11" s="92"/>
      <c r="I11" s="92"/>
      <c r="J11" s="92"/>
      <c r="K11" s="92"/>
      <c r="L11" s="92"/>
      <c r="M11" s="92"/>
      <c r="N11" s="92"/>
      <c r="O11" s="92"/>
      <c r="P11" s="92"/>
      <c r="Q11" s="14"/>
      <c r="R11" s="14"/>
    </row>
    <row r="12" spans="1:18" ht="29.25" customHeight="1" x14ac:dyDescent="0.4">
      <c r="A12" s="91" t="s">
        <v>11</v>
      </c>
      <c r="B12" s="91"/>
      <c r="C12" s="91"/>
      <c r="D12" s="91"/>
      <c r="E12" s="91"/>
      <c r="F12" s="91"/>
      <c r="G12" s="91"/>
      <c r="H12" s="91"/>
      <c r="I12" s="91"/>
      <c r="J12" s="91"/>
      <c r="K12" s="91"/>
      <c r="L12" s="91"/>
      <c r="M12" s="91"/>
      <c r="N12" s="91"/>
      <c r="O12" s="91"/>
      <c r="P12" s="91"/>
      <c r="Q12" s="91"/>
    </row>
    <row r="13" spans="1:18" ht="45" customHeight="1" x14ac:dyDescent="0.4">
      <c r="A13" s="7">
        <v>1</v>
      </c>
      <c r="B13" s="94" t="s">
        <v>58</v>
      </c>
      <c r="C13" s="94"/>
      <c r="D13" s="94"/>
      <c r="E13" s="94"/>
      <c r="F13" s="8"/>
      <c r="G13" s="9"/>
      <c r="H13" s="100"/>
      <c r="I13" s="100"/>
      <c r="J13" s="100"/>
      <c r="K13" s="100"/>
      <c r="L13" s="100"/>
      <c r="M13" s="100"/>
      <c r="N13" s="100"/>
      <c r="O13" s="100"/>
      <c r="P13" s="100"/>
      <c r="Q13" s="10"/>
    </row>
    <row r="14" spans="1:18" ht="39" customHeight="1" x14ac:dyDescent="0.4">
      <c r="A14" s="7">
        <v>2</v>
      </c>
      <c r="B14" s="94" t="s">
        <v>59</v>
      </c>
      <c r="C14" s="94"/>
      <c r="D14" s="94"/>
      <c r="E14" s="94"/>
      <c r="F14" s="8"/>
      <c r="G14" s="9"/>
      <c r="H14" s="102"/>
      <c r="I14" s="102"/>
      <c r="J14" s="102"/>
      <c r="K14" s="102"/>
      <c r="L14" s="102"/>
      <c r="M14" s="102"/>
      <c r="N14" s="102"/>
      <c r="O14" s="102"/>
      <c r="P14" s="102"/>
      <c r="Q14" s="69"/>
    </row>
    <row r="15" spans="1:18" ht="42" customHeight="1" x14ac:dyDescent="0.4">
      <c r="A15" s="7">
        <v>3</v>
      </c>
      <c r="B15" s="94" t="s">
        <v>62</v>
      </c>
      <c r="C15" s="94"/>
      <c r="D15" s="94"/>
      <c r="E15" s="94"/>
      <c r="F15" s="8"/>
      <c r="G15" s="9"/>
      <c r="H15" s="101"/>
      <c r="I15" s="101"/>
      <c r="J15" s="101"/>
      <c r="K15" s="101"/>
      <c r="L15" s="101"/>
      <c r="M15" s="101"/>
      <c r="N15" s="101"/>
      <c r="O15" s="101"/>
      <c r="P15" s="101"/>
      <c r="Q15" s="10"/>
    </row>
    <row r="16" spans="1:18" ht="42.75" customHeight="1" x14ac:dyDescent="0.4">
      <c r="A16" s="7">
        <v>4</v>
      </c>
      <c r="B16" s="94" t="s">
        <v>60</v>
      </c>
      <c r="C16" s="94"/>
      <c r="D16" s="94"/>
      <c r="E16" s="94"/>
      <c r="F16" s="8"/>
      <c r="G16" s="9"/>
      <c r="H16" s="70"/>
      <c r="I16" s="70"/>
      <c r="J16" s="70"/>
      <c r="K16" s="70"/>
      <c r="L16" s="70"/>
      <c r="M16" s="70"/>
      <c r="N16" s="70"/>
      <c r="O16" s="70"/>
      <c r="P16" s="70"/>
      <c r="Q16" s="69"/>
    </row>
    <row r="17" spans="1:17" ht="47.25" customHeight="1" x14ac:dyDescent="0.4">
      <c r="A17" s="7">
        <v>5</v>
      </c>
      <c r="B17" s="94" t="s">
        <v>4</v>
      </c>
      <c r="C17" s="94"/>
      <c r="D17" s="94"/>
      <c r="E17" s="94"/>
      <c r="F17" s="8"/>
      <c r="G17" s="9"/>
      <c r="H17" s="70"/>
      <c r="I17" s="70"/>
      <c r="J17" s="70"/>
      <c r="K17" s="70"/>
      <c r="L17" s="70"/>
      <c r="M17" s="70"/>
      <c r="N17" s="70"/>
      <c r="O17" s="70"/>
      <c r="P17" s="70"/>
      <c r="Q17" s="69"/>
    </row>
    <row r="18" spans="1:17" ht="47.25" customHeight="1" x14ac:dyDescent="0.4">
      <c r="A18" s="7">
        <v>6</v>
      </c>
      <c r="B18" s="94" t="s">
        <v>61</v>
      </c>
      <c r="C18" s="94"/>
      <c r="D18" s="94"/>
      <c r="E18" s="94"/>
      <c r="F18" s="8"/>
      <c r="G18" s="9"/>
      <c r="H18" s="70"/>
      <c r="I18" s="70"/>
      <c r="J18" s="70"/>
      <c r="K18" s="70"/>
      <c r="L18" s="70"/>
      <c r="M18" s="70"/>
      <c r="N18" s="70"/>
      <c r="O18" s="70"/>
      <c r="P18" s="70"/>
      <c r="Q18" s="69"/>
    </row>
    <row r="19" spans="1:17" ht="49.5" customHeight="1" x14ac:dyDescent="0.4">
      <c r="A19" s="7">
        <v>7</v>
      </c>
      <c r="B19" s="94" t="s">
        <v>26</v>
      </c>
      <c r="C19" s="94"/>
      <c r="D19" s="94"/>
      <c r="E19" s="94"/>
      <c r="F19" s="8"/>
      <c r="G19" s="9"/>
      <c r="H19" s="95" t="s">
        <v>12</v>
      </c>
      <c r="I19" s="96"/>
      <c r="J19" s="33"/>
      <c r="K19" s="11" t="s">
        <v>13</v>
      </c>
      <c r="L19" s="97"/>
      <c r="M19" s="98"/>
      <c r="N19" s="98"/>
      <c r="O19" s="98"/>
      <c r="P19" s="98"/>
      <c r="Q19" s="99"/>
    </row>
    <row r="20" spans="1:17" ht="49.5" customHeight="1" x14ac:dyDescent="0.4">
      <c r="A20" s="13">
        <v>8</v>
      </c>
      <c r="B20" s="94" t="s">
        <v>27</v>
      </c>
      <c r="C20" s="94"/>
      <c r="D20" s="94"/>
      <c r="E20" s="94"/>
      <c r="F20" s="12"/>
      <c r="G20" s="9"/>
      <c r="H20" s="93"/>
      <c r="I20" s="93"/>
      <c r="J20" s="93"/>
      <c r="K20" s="93"/>
      <c r="L20" s="93"/>
      <c r="M20" s="93"/>
      <c r="N20" s="93"/>
      <c r="O20" s="93"/>
      <c r="P20" s="93"/>
      <c r="Q20" s="10"/>
    </row>
    <row r="21" spans="1:17" ht="34.5" customHeight="1" thickBot="1" x14ac:dyDescent="0.45">
      <c r="A21" s="53"/>
    </row>
    <row r="22" spans="1:17" x14ac:dyDescent="0.4">
      <c r="A22" s="43"/>
      <c r="B22" s="44"/>
      <c r="C22" s="44"/>
      <c r="D22" s="44"/>
      <c r="E22" s="44"/>
      <c r="F22" s="44"/>
      <c r="G22" s="44"/>
      <c r="H22" s="44"/>
      <c r="I22" s="44"/>
      <c r="J22" s="44"/>
      <c r="K22" s="44"/>
      <c r="L22" s="44"/>
      <c r="M22" s="44"/>
      <c r="N22" s="44"/>
      <c r="O22" s="44"/>
      <c r="P22" s="44"/>
      <c r="Q22" s="45"/>
    </row>
    <row r="23" spans="1:17" ht="30" customHeight="1" x14ac:dyDescent="0.4">
      <c r="A23" s="46"/>
      <c r="B23" s="47" t="s">
        <v>99</v>
      </c>
      <c r="C23" s="48"/>
      <c r="D23" s="48"/>
      <c r="E23" s="48"/>
      <c r="F23" s="48"/>
      <c r="G23" s="48"/>
      <c r="H23" s="48"/>
      <c r="I23" s="48"/>
      <c r="J23" s="48"/>
      <c r="K23" s="48"/>
      <c r="L23" s="48"/>
      <c r="M23" s="48"/>
      <c r="N23" s="48"/>
      <c r="O23" s="48"/>
      <c r="P23" s="48"/>
      <c r="Q23" s="49"/>
    </row>
    <row r="24" spans="1:17" ht="37.5" customHeight="1" x14ac:dyDescent="0.4">
      <c r="A24" s="46"/>
      <c r="B24" s="54"/>
      <c r="C24" s="84" t="s">
        <v>92</v>
      </c>
      <c r="D24" s="84"/>
      <c r="E24" s="84"/>
      <c r="F24" s="84"/>
      <c r="G24" s="84"/>
      <c r="H24" s="84"/>
      <c r="I24" s="84"/>
      <c r="J24" s="84"/>
      <c r="K24" s="84"/>
      <c r="L24" s="84"/>
      <c r="M24" s="84"/>
      <c r="N24" s="84"/>
      <c r="O24" s="84"/>
      <c r="P24" s="84"/>
      <c r="Q24" s="49"/>
    </row>
    <row r="25" spans="1:17" ht="35.25" customHeight="1" x14ac:dyDescent="0.4">
      <c r="A25" s="46"/>
      <c r="B25" s="54"/>
      <c r="C25" s="84" t="s">
        <v>100</v>
      </c>
      <c r="D25" s="84"/>
      <c r="E25" s="84"/>
      <c r="F25" s="84"/>
      <c r="G25" s="84"/>
      <c r="H25" s="84"/>
      <c r="I25" s="84"/>
      <c r="J25" s="84"/>
      <c r="K25" s="84"/>
      <c r="L25" s="84"/>
      <c r="M25" s="84"/>
      <c r="N25" s="84"/>
      <c r="O25" s="84"/>
      <c r="P25" s="84"/>
      <c r="Q25" s="49"/>
    </row>
    <row r="26" spans="1:17" ht="35.25" customHeight="1" x14ac:dyDescent="0.4">
      <c r="A26" s="46"/>
      <c r="B26" s="54"/>
      <c r="C26" s="83" t="s">
        <v>85</v>
      </c>
      <c r="D26" s="83"/>
      <c r="E26" s="83"/>
      <c r="F26" s="83"/>
      <c r="G26" s="83"/>
      <c r="H26" s="83"/>
      <c r="I26" s="83"/>
      <c r="J26" s="83"/>
      <c r="K26" s="83"/>
      <c r="L26" s="83"/>
      <c r="M26" s="83"/>
      <c r="N26" s="83"/>
      <c r="O26" s="83"/>
      <c r="P26" s="83"/>
      <c r="Q26" s="49"/>
    </row>
    <row r="27" spans="1:17" ht="38.25" customHeight="1" x14ac:dyDescent="0.4">
      <c r="A27" s="46"/>
      <c r="B27" s="54"/>
      <c r="C27" s="85" t="s">
        <v>101</v>
      </c>
      <c r="D27" s="85"/>
      <c r="E27" s="85"/>
      <c r="F27" s="85"/>
      <c r="G27" s="85"/>
      <c r="H27" s="85"/>
      <c r="I27" s="85"/>
      <c r="J27" s="85"/>
      <c r="K27" s="85"/>
      <c r="L27" s="85"/>
      <c r="M27" s="85"/>
      <c r="N27" s="85"/>
      <c r="O27" s="85"/>
      <c r="P27" s="85"/>
      <c r="Q27" s="49"/>
    </row>
    <row r="28" spans="1:17" ht="19.5" thickBot="1" x14ac:dyDescent="0.45">
      <c r="A28" s="50"/>
      <c r="B28" s="51"/>
      <c r="C28" s="51"/>
      <c r="D28" s="51"/>
      <c r="E28" s="51"/>
      <c r="F28" s="51"/>
      <c r="G28" s="51"/>
      <c r="H28" s="51"/>
      <c r="I28" s="51"/>
      <c r="J28" s="51"/>
      <c r="K28" s="51"/>
      <c r="L28" s="51"/>
      <c r="M28" s="51"/>
      <c r="N28" s="51"/>
      <c r="O28" s="51"/>
      <c r="P28" s="51"/>
      <c r="Q28" s="52"/>
    </row>
  </sheetData>
  <mergeCells count="28">
    <mergeCell ref="B19:E19"/>
    <mergeCell ref="H19:I19"/>
    <mergeCell ref="L19:Q19"/>
    <mergeCell ref="B13:E13"/>
    <mergeCell ref="H13:P13"/>
    <mergeCell ref="B15:E15"/>
    <mergeCell ref="H15:P15"/>
    <mergeCell ref="B16:E16"/>
    <mergeCell ref="B18:E18"/>
    <mergeCell ref="B17:E17"/>
    <mergeCell ref="B14:E14"/>
    <mergeCell ref="H14:P14"/>
    <mergeCell ref="C26:P26"/>
    <mergeCell ref="C24:P24"/>
    <mergeCell ref="C25:P25"/>
    <mergeCell ref="C27:P27"/>
    <mergeCell ref="F5:H5"/>
    <mergeCell ref="F6:H6"/>
    <mergeCell ref="J6:Q6"/>
    <mergeCell ref="F7:H7"/>
    <mergeCell ref="J7:O7"/>
    <mergeCell ref="J5:Q5"/>
    <mergeCell ref="A9:Q9"/>
    <mergeCell ref="A10:Q10"/>
    <mergeCell ref="A12:Q12"/>
    <mergeCell ref="B11:P11"/>
    <mergeCell ref="H20:P20"/>
    <mergeCell ref="B20:E20"/>
  </mergeCells>
  <phoneticPr fontId="5"/>
  <printOptions horizontalCentered="1"/>
  <pageMargins left="0.70866141732283472" right="0.70866141732283472" top="0.74803149606299213" bottom="0.74803149606299213" header="0.31496062992125984" footer="0.31496062992125984"/>
  <pageSetup paperSize="9" scale="73" orientation="portrait" r:id="rId1"/>
  <drawing r:id="rId2"/>
  <legacyDrawing r:id="rId3"/>
  <controls>
    <mc:AlternateContent xmlns:mc="http://schemas.openxmlformats.org/markup-compatibility/2006">
      <mc:Choice Requires="x14">
        <control shapeId="1033" r:id="rId4" name="CheckBox8">
          <controlPr autoLine="0" autoPict="0" r:id="rId5">
            <anchor moveWithCells="1" sizeWithCells="1">
              <from>
                <xdr:col>1</xdr:col>
                <xdr:colOff>142875</xdr:colOff>
                <xdr:row>25</xdr:row>
                <xdr:rowOff>0</xdr:rowOff>
              </from>
              <to>
                <xdr:col>2</xdr:col>
                <xdr:colOff>190500</xdr:colOff>
                <xdr:row>25</xdr:row>
                <xdr:rowOff>0</xdr:rowOff>
              </to>
            </anchor>
          </controlPr>
        </control>
      </mc:Choice>
      <mc:Fallback>
        <control shapeId="1033" r:id="rId4" name="CheckBox8"/>
      </mc:Fallback>
    </mc:AlternateContent>
    <mc:AlternateContent xmlns:mc="http://schemas.openxmlformats.org/markup-compatibility/2006">
      <mc:Choice Requires="x14">
        <control shapeId="1034" r:id="rId6" name="CheckBox9">
          <controlPr autoLine="0" autoPict="0" r:id="rId7">
            <anchor moveWithCells="1" sizeWithCells="1">
              <from>
                <xdr:col>1</xdr:col>
                <xdr:colOff>142875</xdr:colOff>
                <xdr:row>25</xdr:row>
                <xdr:rowOff>0</xdr:rowOff>
              </from>
              <to>
                <xdr:col>1</xdr:col>
                <xdr:colOff>342900</xdr:colOff>
                <xdr:row>25</xdr:row>
                <xdr:rowOff>0</xdr:rowOff>
              </to>
            </anchor>
          </controlPr>
        </control>
      </mc:Choice>
      <mc:Fallback>
        <control shapeId="1034" r:id="rId6" name="CheckBox9"/>
      </mc:Fallback>
    </mc:AlternateContent>
    <mc:AlternateContent xmlns:mc="http://schemas.openxmlformats.org/markup-compatibility/2006">
      <mc:Choice Requires="x14">
        <control shapeId="1035" r:id="rId8" name="CheckBox10">
          <controlPr autoLine="0" autoPict="0" r:id="rId7">
            <anchor moveWithCells="1" sizeWithCells="1">
              <from>
                <xdr:col>1</xdr:col>
                <xdr:colOff>142875</xdr:colOff>
                <xdr:row>25</xdr:row>
                <xdr:rowOff>0</xdr:rowOff>
              </from>
              <to>
                <xdr:col>1</xdr:col>
                <xdr:colOff>342900</xdr:colOff>
                <xdr:row>25</xdr:row>
                <xdr:rowOff>0</xdr:rowOff>
              </to>
            </anchor>
          </controlPr>
        </control>
      </mc:Choice>
      <mc:Fallback>
        <control shapeId="1035" r:id="rId8" name="CheckBox10"/>
      </mc:Fallback>
    </mc:AlternateContent>
    <mc:AlternateContent xmlns:mc="http://schemas.openxmlformats.org/markup-compatibility/2006">
      <mc:Choice Requires="x14">
        <control shapeId="1036" r:id="rId9" name="CheckBox11">
          <controlPr autoLine="0" autoPict="0" r:id="rId7">
            <anchor moveWithCells="1" sizeWithCells="1">
              <from>
                <xdr:col>1</xdr:col>
                <xdr:colOff>142875</xdr:colOff>
                <xdr:row>25</xdr:row>
                <xdr:rowOff>0</xdr:rowOff>
              </from>
              <to>
                <xdr:col>1</xdr:col>
                <xdr:colOff>342900</xdr:colOff>
                <xdr:row>25</xdr:row>
                <xdr:rowOff>0</xdr:rowOff>
              </to>
            </anchor>
          </controlPr>
        </control>
      </mc:Choice>
      <mc:Fallback>
        <control shapeId="1036" r:id="rId9" name="CheckBox11"/>
      </mc:Fallback>
    </mc:AlternateContent>
    <mc:AlternateContent xmlns:mc="http://schemas.openxmlformats.org/markup-compatibility/2006">
      <mc:Choice Requires="x14">
        <control shapeId="1037" r:id="rId10" name="Check Box 13">
          <controlPr defaultSize="0" autoFill="0" autoLine="0" autoPict="0">
            <anchor moveWithCells="1">
              <from>
                <xdr:col>1</xdr:col>
                <xdr:colOff>66675</xdr:colOff>
                <xdr:row>23</xdr:row>
                <xdr:rowOff>171450</xdr:rowOff>
              </from>
              <to>
                <xdr:col>2</xdr:col>
                <xdr:colOff>0</xdr:colOff>
                <xdr:row>23</xdr:row>
                <xdr:rowOff>419100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1</xdr:col>
                <xdr:colOff>66675</xdr:colOff>
                <xdr:row>24</xdr:row>
                <xdr:rowOff>171450</xdr:rowOff>
              </from>
              <to>
                <xdr:col>2</xdr:col>
                <xdr:colOff>0</xdr:colOff>
                <xdr:row>24</xdr:row>
                <xdr:rowOff>419100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1</xdr:col>
                <xdr:colOff>66675</xdr:colOff>
                <xdr:row>25</xdr:row>
                <xdr:rowOff>171450</xdr:rowOff>
              </from>
              <to>
                <xdr:col>2</xdr:col>
                <xdr:colOff>0</xdr:colOff>
                <xdr:row>25</xdr:row>
                <xdr:rowOff>419100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1</xdr:col>
                <xdr:colOff>66675</xdr:colOff>
                <xdr:row>26</xdr:row>
                <xdr:rowOff>171450</xdr:rowOff>
              </from>
              <to>
                <xdr:col>2</xdr:col>
                <xdr:colOff>0</xdr:colOff>
                <xdr:row>26</xdr:row>
                <xdr:rowOff>419100</xdr:rowOff>
              </to>
            </anchor>
          </controlPr>
        </control>
      </mc:Choice>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00B0F0"/>
    <pageSetUpPr fitToPage="1"/>
  </sheetPr>
  <dimension ref="A1:I38"/>
  <sheetViews>
    <sheetView view="pageBreakPreview" zoomScaleNormal="100" zoomScaleSheetLayoutView="100" workbookViewId="0">
      <selection activeCell="C22" sqref="C22:G22"/>
    </sheetView>
  </sheetViews>
  <sheetFormatPr defaultRowHeight="13.5" x14ac:dyDescent="0.15"/>
  <cols>
    <col min="1" max="1" width="9.375" style="5" customWidth="1"/>
    <col min="2" max="2" width="28.5" style="5" customWidth="1"/>
    <col min="3" max="3" width="11.75" style="5" customWidth="1"/>
    <col min="4" max="4" width="8.125" style="5" customWidth="1"/>
    <col min="5" max="5" width="11.75" style="5" customWidth="1"/>
    <col min="6" max="6" width="8.75" style="5" customWidth="1"/>
    <col min="7" max="7" width="16.625" style="5" customWidth="1"/>
    <col min="8" max="16384" width="9" style="5"/>
  </cols>
  <sheetData>
    <row r="1" spans="1:9" ht="17.25" x14ac:dyDescent="0.2">
      <c r="A1" s="32" t="s">
        <v>24</v>
      </c>
    </row>
    <row r="2" spans="1:9" ht="17.25" x14ac:dyDescent="0.15">
      <c r="A2" s="18" t="s">
        <v>64</v>
      </c>
      <c r="B2" s="18"/>
      <c r="C2" s="18"/>
      <c r="D2" s="19" t="s">
        <v>63</v>
      </c>
      <c r="E2" s="78"/>
      <c r="F2" s="79"/>
      <c r="G2" s="72"/>
    </row>
    <row r="3" spans="1:9" ht="19.5" customHeight="1" x14ac:dyDescent="0.15">
      <c r="C3" s="79"/>
      <c r="D3" s="79"/>
      <c r="E3" s="79"/>
      <c r="F3" s="79"/>
      <c r="G3" s="79"/>
    </row>
    <row r="4" spans="1:9" ht="13.5" customHeight="1" x14ac:dyDescent="0.15">
      <c r="A4" s="139" t="s">
        <v>30</v>
      </c>
      <c r="B4" s="136" t="s">
        <v>29</v>
      </c>
      <c r="C4" s="142" t="s">
        <v>72</v>
      </c>
      <c r="D4" s="143"/>
      <c r="E4" s="143"/>
      <c r="F4" s="143"/>
      <c r="G4" s="144"/>
      <c r="H4" s="40"/>
      <c r="I4" s="40"/>
    </row>
    <row r="5" spans="1:9" ht="3" customHeight="1" x14ac:dyDescent="0.15">
      <c r="A5" s="140"/>
      <c r="B5" s="137"/>
      <c r="C5" s="142"/>
      <c r="D5" s="143"/>
      <c r="E5" s="143"/>
      <c r="F5" s="143"/>
      <c r="G5" s="144"/>
      <c r="H5" s="40"/>
      <c r="I5" s="40"/>
    </row>
    <row r="6" spans="1:9" ht="13.5" customHeight="1" x14ac:dyDescent="0.15">
      <c r="A6" s="141"/>
      <c r="B6" s="138"/>
      <c r="C6" s="145"/>
      <c r="D6" s="146"/>
      <c r="E6" s="146"/>
      <c r="F6" s="146"/>
      <c r="G6" s="147"/>
      <c r="H6" s="40"/>
      <c r="I6" s="40"/>
    </row>
    <row r="7" spans="1:9" ht="24.75" customHeight="1" x14ac:dyDescent="0.15">
      <c r="A7" s="115">
        <v>1</v>
      </c>
      <c r="B7" s="55" t="s">
        <v>65</v>
      </c>
      <c r="C7" s="123" t="s">
        <v>68</v>
      </c>
      <c r="D7" s="124"/>
      <c r="E7" s="124"/>
      <c r="F7" s="124"/>
      <c r="G7" s="125"/>
      <c r="H7" s="40"/>
      <c r="I7" s="40"/>
    </row>
    <row r="8" spans="1:9" ht="21" customHeight="1" x14ac:dyDescent="0.15">
      <c r="A8" s="116"/>
      <c r="B8" s="55" t="s">
        <v>66</v>
      </c>
      <c r="C8" s="123" t="s">
        <v>68</v>
      </c>
      <c r="D8" s="124"/>
      <c r="E8" s="124"/>
      <c r="F8" s="124"/>
      <c r="G8" s="125"/>
      <c r="H8" s="40"/>
      <c r="I8" s="40"/>
    </row>
    <row r="9" spans="1:9" ht="35.25" customHeight="1" x14ac:dyDescent="0.15">
      <c r="A9" s="116"/>
      <c r="B9" s="74" t="s">
        <v>67</v>
      </c>
      <c r="C9" s="123" t="s">
        <v>68</v>
      </c>
      <c r="D9" s="124"/>
      <c r="E9" s="124"/>
      <c r="F9" s="124"/>
      <c r="G9" s="125"/>
      <c r="H9" s="40"/>
      <c r="I9" s="40"/>
    </row>
    <row r="10" spans="1:9" ht="32.25" customHeight="1" x14ac:dyDescent="0.15">
      <c r="A10" s="116"/>
      <c r="B10" s="80" t="s">
        <v>69</v>
      </c>
      <c r="C10" s="123"/>
      <c r="D10" s="124"/>
      <c r="E10" s="124"/>
      <c r="F10" s="124"/>
      <c r="G10" s="125"/>
      <c r="H10" s="40"/>
      <c r="I10" s="40"/>
    </row>
    <row r="11" spans="1:9" ht="20.25" customHeight="1" x14ac:dyDescent="0.15">
      <c r="A11" s="116"/>
      <c r="B11" s="80" t="s">
        <v>91</v>
      </c>
      <c r="C11" s="157" t="s">
        <v>93</v>
      </c>
      <c r="D11" s="158"/>
      <c r="E11" s="159" t="s">
        <v>94</v>
      </c>
      <c r="F11" s="160" t="s">
        <v>95</v>
      </c>
      <c r="G11" s="164"/>
      <c r="H11" s="40"/>
      <c r="I11" s="40"/>
    </row>
    <row r="12" spans="1:9" ht="18.75" customHeight="1" x14ac:dyDescent="0.15">
      <c r="A12" s="116"/>
      <c r="B12" s="80" t="s">
        <v>90</v>
      </c>
      <c r="C12" s="165" t="s">
        <v>96</v>
      </c>
      <c r="D12" s="166"/>
      <c r="E12" s="167" t="s">
        <v>97</v>
      </c>
      <c r="F12" s="166"/>
      <c r="G12" s="168"/>
      <c r="H12" s="40"/>
      <c r="I12" s="40"/>
    </row>
    <row r="13" spans="1:9" ht="19.5" customHeight="1" x14ac:dyDescent="0.15">
      <c r="A13" s="116"/>
      <c r="B13" s="82" t="s">
        <v>86</v>
      </c>
      <c r="C13" s="161" t="s">
        <v>98</v>
      </c>
      <c r="D13" s="162"/>
      <c r="E13" s="162"/>
      <c r="F13" s="162"/>
      <c r="G13" s="163"/>
      <c r="H13" s="40"/>
      <c r="I13" s="40"/>
    </row>
    <row r="14" spans="1:9" ht="21" customHeight="1" x14ac:dyDescent="0.15">
      <c r="A14" s="116"/>
      <c r="B14" s="128" t="s">
        <v>78</v>
      </c>
      <c r="C14" s="105"/>
      <c r="D14" s="106"/>
      <c r="E14" s="131"/>
      <c r="F14" s="132"/>
      <c r="G14" s="118" t="s">
        <v>79</v>
      </c>
      <c r="H14" s="40"/>
      <c r="I14" s="40"/>
    </row>
    <row r="15" spans="1:9" ht="21" customHeight="1" x14ac:dyDescent="0.15">
      <c r="A15" s="116"/>
      <c r="B15" s="129"/>
      <c r="C15" s="73"/>
      <c r="D15" s="76"/>
      <c r="E15" s="75"/>
      <c r="F15" s="77"/>
      <c r="G15" s="118"/>
      <c r="H15" s="40"/>
      <c r="I15" s="40"/>
    </row>
    <row r="16" spans="1:9" ht="21" customHeight="1" x14ac:dyDescent="0.15">
      <c r="A16" s="116"/>
      <c r="B16" s="129"/>
      <c r="C16" s="121"/>
      <c r="D16" s="122"/>
      <c r="E16" s="119"/>
      <c r="F16" s="120"/>
      <c r="G16" s="118"/>
      <c r="H16" s="40"/>
      <c r="I16" s="40"/>
    </row>
    <row r="17" spans="1:9" ht="21" customHeight="1" x14ac:dyDescent="0.15">
      <c r="A17" s="116"/>
      <c r="B17" s="129"/>
      <c r="C17" s="121"/>
      <c r="D17" s="122"/>
      <c r="E17" s="119"/>
      <c r="F17" s="120"/>
      <c r="G17" s="118"/>
      <c r="H17" s="40"/>
      <c r="I17" s="40"/>
    </row>
    <row r="18" spans="1:9" ht="21" customHeight="1" x14ac:dyDescent="0.15">
      <c r="A18" s="117"/>
      <c r="B18" s="130"/>
      <c r="C18" s="121"/>
      <c r="D18" s="122"/>
      <c r="E18" s="119"/>
      <c r="F18" s="120"/>
      <c r="G18" s="118"/>
      <c r="H18" s="40"/>
      <c r="I18" s="40"/>
    </row>
    <row r="19" spans="1:9" ht="24.75" customHeight="1" x14ac:dyDescent="0.15">
      <c r="A19" s="116">
        <v>2</v>
      </c>
      <c r="B19" s="55" t="s">
        <v>65</v>
      </c>
      <c r="C19" s="123" t="s">
        <v>68</v>
      </c>
      <c r="D19" s="124"/>
      <c r="E19" s="124"/>
      <c r="F19" s="124"/>
      <c r="G19" s="125"/>
      <c r="H19" s="40"/>
      <c r="I19" s="40"/>
    </row>
    <row r="20" spans="1:9" ht="19.5" customHeight="1" x14ac:dyDescent="0.15">
      <c r="A20" s="116"/>
      <c r="B20" s="55" t="s">
        <v>66</v>
      </c>
      <c r="C20" s="123" t="s">
        <v>68</v>
      </c>
      <c r="D20" s="124"/>
      <c r="E20" s="124"/>
      <c r="F20" s="124"/>
      <c r="G20" s="125"/>
      <c r="H20" s="40"/>
      <c r="I20" s="40"/>
    </row>
    <row r="21" spans="1:9" ht="34.5" customHeight="1" x14ac:dyDescent="0.15">
      <c r="A21" s="116"/>
      <c r="B21" s="74" t="s">
        <v>67</v>
      </c>
      <c r="C21" s="123" t="s">
        <v>70</v>
      </c>
      <c r="D21" s="124"/>
      <c r="E21" s="124"/>
      <c r="F21" s="124"/>
      <c r="G21" s="125"/>
      <c r="H21" s="40"/>
      <c r="I21" s="40"/>
    </row>
    <row r="22" spans="1:9" ht="40.5" customHeight="1" x14ac:dyDescent="0.15">
      <c r="A22" s="116"/>
      <c r="B22" s="80" t="s">
        <v>69</v>
      </c>
      <c r="C22" s="123"/>
      <c r="D22" s="124"/>
      <c r="E22" s="124"/>
      <c r="F22" s="124"/>
      <c r="G22" s="125"/>
      <c r="H22" s="40"/>
      <c r="I22" s="40"/>
    </row>
    <row r="23" spans="1:9" ht="16.5" customHeight="1" x14ac:dyDescent="0.15">
      <c r="A23" s="116"/>
      <c r="B23" s="80" t="s">
        <v>91</v>
      </c>
      <c r="C23" s="157" t="s">
        <v>93</v>
      </c>
      <c r="D23" s="158"/>
      <c r="E23" s="159" t="s">
        <v>94</v>
      </c>
      <c r="F23" s="160" t="s">
        <v>95</v>
      </c>
      <c r="G23" s="164"/>
      <c r="H23" s="40"/>
      <c r="I23" s="40"/>
    </row>
    <row r="24" spans="1:9" ht="23.25" customHeight="1" x14ac:dyDescent="0.15">
      <c r="A24" s="116"/>
      <c r="B24" s="80" t="s">
        <v>90</v>
      </c>
      <c r="C24" s="165" t="s">
        <v>96</v>
      </c>
      <c r="D24" s="166"/>
      <c r="E24" s="167" t="s">
        <v>97</v>
      </c>
      <c r="F24" s="166"/>
      <c r="G24" s="168"/>
      <c r="H24" s="40"/>
      <c r="I24" s="40"/>
    </row>
    <row r="25" spans="1:9" ht="21" customHeight="1" x14ac:dyDescent="0.15">
      <c r="A25" s="116"/>
      <c r="B25" s="82" t="s">
        <v>86</v>
      </c>
      <c r="C25" s="161" t="s">
        <v>98</v>
      </c>
      <c r="D25" s="162"/>
      <c r="E25" s="162"/>
      <c r="F25" s="162"/>
      <c r="G25" s="163"/>
      <c r="H25" s="40"/>
      <c r="I25" s="40"/>
    </row>
    <row r="26" spans="1:9" ht="21" customHeight="1" x14ac:dyDescent="0.15">
      <c r="A26" s="116"/>
      <c r="B26" s="128" t="s">
        <v>78</v>
      </c>
      <c r="C26" s="105"/>
      <c r="D26" s="106"/>
      <c r="E26" s="131"/>
      <c r="F26" s="132"/>
      <c r="G26" s="118" t="s">
        <v>71</v>
      </c>
      <c r="H26" s="40"/>
      <c r="I26" s="40"/>
    </row>
    <row r="27" spans="1:9" ht="21" customHeight="1" x14ac:dyDescent="0.15">
      <c r="A27" s="116"/>
      <c r="B27" s="129"/>
      <c r="C27" s="73"/>
      <c r="D27" s="76"/>
      <c r="E27" s="75"/>
      <c r="F27" s="77"/>
      <c r="G27" s="118"/>
    </row>
    <row r="28" spans="1:9" ht="21" customHeight="1" x14ac:dyDescent="0.15">
      <c r="A28" s="116"/>
      <c r="B28" s="129"/>
      <c r="C28" s="121"/>
      <c r="D28" s="122"/>
      <c r="E28" s="119"/>
      <c r="F28" s="120"/>
      <c r="G28" s="118"/>
    </row>
    <row r="29" spans="1:9" ht="21" customHeight="1" x14ac:dyDescent="0.15">
      <c r="A29" s="116"/>
      <c r="B29" s="129"/>
      <c r="C29" s="121"/>
      <c r="D29" s="122"/>
      <c r="E29" s="119"/>
      <c r="F29" s="120"/>
      <c r="G29" s="118"/>
    </row>
    <row r="30" spans="1:9" ht="21" customHeight="1" x14ac:dyDescent="0.15">
      <c r="A30" s="117"/>
      <c r="B30" s="130"/>
      <c r="C30" s="126"/>
      <c r="D30" s="127"/>
      <c r="E30" s="134"/>
      <c r="F30" s="135"/>
      <c r="G30" s="133"/>
    </row>
    <row r="31" spans="1:9" ht="14.25" x14ac:dyDescent="0.15">
      <c r="A31" s="39" t="s">
        <v>28</v>
      </c>
      <c r="B31" s="35"/>
      <c r="C31" s="35"/>
      <c r="D31" s="35"/>
    </row>
    <row r="32" spans="1:9" ht="14.25" thickBot="1" x14ac:dyDescent="0.2"/>
    <row r="33" spans="1:7" ht="90" customHeight="1" thickBot="1" x14ac:dyDescent="0.2">
      <c r="A33" s="111" t="s">
        <v>89</v>
      </c>
      <c r="B33" s="112"/>
      <c r="C33" s="112"/>
      <c r="D33" s="112"/>
      <c r="E33" s="112"/>
      <c r="F33" s="112"/>
      <c r="G33" s="112"/>
    </row>
    <row r="34" spans="1:7" ht="17.25" customHeight="1" x14ac:dyDescent="0.15">
      <c r="A34" s="41"/>
      <c r="B34" s="41"/>
      <c r="C34" s="41"/>
      <c r="D34" s="41"/>
      <c r="E34" s="41"/>
      <c r="F34" s="41"/>
      <c r="G34" s="41"/>
    </row>
    <row r="35" spans="1:7" ht="24" customHeight="1" thickBot="1" x14ac:dyDescent="0.2">
      <c r="A35" s="107" t="s">
        <v>73</v>
      </c>
      <c r="B35" s="107"/>
      <c r="C35" s="42"/>
      <c r="D35" s="42"/>
      <c r="E35" s="42"/>
      <c r="F35" s="42"/>
      <c r="G35" s="41"/>
    </row>
    <row r="36" spans="1:7" ht="27.75" customHeight="1" x14ac:dyDescent="0.15">
      <c r="A36" s="37"/>
      <c r="B36" s="38" t="s">
        <v>74</v>
      </c>
      <c r="C36" s="108" t="s">
        <v>76</v>
      </c>
      <c r="D36" s="108"/>
      <c r="E36" s="113" t="s">
        <v>75</v>
      </c>
      <c r="F36" s="114"/>
    </row>
    <row r="37" spans="1:7" ht="28.5" customHeight="1" thickBot="1" x14ac:dyDescent="0.2">
      <c r="A37" s="56" t="s">
        <v>77</v>
      </c>
      <c r="B37" s="81" t="s">
        <v>88</v>
      </c>
      <c r="C37" s="109">
        <v>40000</v>
      </c>
      <c r="D37" s="110"/>
      <c r="E37" s="103" t="s">
        <v>87</v>
      </c>
      <c r="F37" s="104"/>
    </row>
    <row r="38" spans="1:7" ht="14.25" thickTop="1" x14ac:dyDescent="0.15"/>
  </sheetData>
  <mergeCells count="39">
    <mergeCell ref="B4:B6"/>
    <mergeCell ref="A4:A6"/>
    <mergeCell ref="B14:B18"/>
    <mergeCell ref="C16:D16"/>
    <mergeCell ref="C4:G6"/>
    <mergeCell ref="C9:G9"/>
    <mergeCell ref="E14:F14"/>
    <mergeCell ref="C10:G10"/>
    <mergeCell ref="C17:D17"/>
    <mergeCell ref="E17:F17"/>
    <mergeCell ref="C18:D18"/>
    <mergeCell ref="E18:F18"/>
    <mergeCell ref="A19:A30"/>
    <mergeCell ref="C19:G19"/>
    <mergeCell ref="C20:G20"/>
    <mergeCell ref="C21:G21"/>
    <mergeCell ref="C22:G22"/>
    <mergeCell ref="B26:B30"/>
    <mergeCell ref="C26:D26"/>
    <mergeCell ref="E26:F26"/>
    <mergeCell ref="G26:G30"/>
    <mergeCell ref="C28:D28"/>
    <mergeCell ref="E30:F30"/>
    <mergeCell ref="E37:F37"/>
    <mergeCell ref="C14:D14"/>
    <mergeCell ref="A35:B35"/>
    <mergeCell ref="C36:D36"/>
    <mergeCell ref="C37:D37"/>
    <mergeCell ref="A33:G33"/>
    <mergeCell ref="E36:F36"/>
    <mergeCell ref="A7:A18"/>
    <mergeCell ref="G14:G18"/>
    <mergeCell ref="E28:F28"/>
    <mergeCell ref="C29:D29"/>
    <mergeCell ref="E29:F29"/>
    <mergeCell ref="E16:F16"/>
    <mergeCell ref="C7:G7"/>
    <mergeCell ref="C30:D30"/>
    <mergeCell ref="C8:G8"/>
  </mergeCells>
  <phoneticPr fontId="2"/>
  <conditionalFormatting sqref="G14:G18">
    <cfRule type="cellIs" dxfId="1" priority="20" operator="equal">
      <formula>"回数超過"</formula>
    </cfRule>
  </conditionalFormatting>
  <conditionalFormatting sqref="G26:G29">
    <cfRule type="cellIs" dxfId="0" priority="1" operator="equal">
      <formula>"回数超過"</formula>
    </cfRule>
  </conditionalFormatting>
  <printOptions horizontalCentered="1"/>
  <pageMargins left="0.70866141732283472" right="0.70866141732283472" top="0.74803149606299213" bottom="0.74803149606299213" header="0.31496062992125984" footer="0.31496062992125984"/>
  <pageSetup paperSize="9" scale="7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57150</xdr:colOff>
                    <xdr:row>10</xdr:row>
                    <xdr:rowOff>0</xdr:rowOff>
                  </from>
                  <to>
                    <xdr:col>2</xdr:col>
                    <xdr:colOff>409575</xdr:colOff>
                    <xdr:row>10</xdr:row>
                    <xdr:rowOff>247650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285750</xdr:colOff>
                    <xdr:row>38</xdr:row>
                    <xdr:rowOff>0</xdr:rowOff>
                  </from>
                  <to>
                    <xdr:col>0</xdr:col>
                    <xdr:colOff>638175</xdr:colOff>
                    <xdr:row>39</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xdr:col>
                    <xdr:colOff>400050</xdr:colOff>
                    <xdr:row>10</xdr:row>
                    <xdr:rowOff>9525</xdr:rowOff>
                  </from>
                  <to>
                    <xdr:col>4</xdr:col>
                    <xdr:colOff>28575</xdr:colOff>
                    <xdr:row>11</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438150</xdr:colOff>
                    <xdr:row>38</xdr:row>
                    <xdr:rowOff>152400</xdr:rowOff>
                  </from>
                  <to>
                    <xdr:col>1</xdr:col>
                    <xdr:colOff>76200</xdr:colOff>
                    <xdr:row>40</xdr:row>
                    <xdr:rowOff>57150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28575</xdr:colOff>
                    <xdr:row>10</xdr:row>
                    <xdr:rowOff>9525</xdr:rowOff>
                  </from>
                  <to>
                    <xdr:col>5</xdr:col>
                    <xdr:colOff>276225</xdr:colOff>
                    <xdr:row>11</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1952625</xdr:colOff>
                    <xdr:row>38</xdr:row>
                    <xdr:rowOff>9525</xdr:rowOff>
                  </from>
                  <to>
                    <xdr:col>2</xdr:col>
                    <xdr:colOff>28575</xdr:colOff>
                    <xdr:row>39</xdr:row>
                    <xdr:rowOff>85725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3</xdr:col>
                    <xdr:colOff>400050</xdr:colOff>
                    <xdr:row>11</xdr:row>
                    <xdr:rowOff>0</xdr:rowOff>
                  </from>
                  <to>
                    <xdr:col>4</xdr:col>
                    <xdr:colOff>28575</xdr:colOff>
                    <xdr:row>12</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47625</xdr:colOff>
                    <xdr:row>10</xdr:row>
                    <xdr:rowOff>247650</xdr:rowOff>
                  </from>
                  <to>
                    <xdr:col>2</xdr:col>
                    <xdr:colOff>295275</xdr:colOff>
                    <xdr:row>12</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57150</xdr:colOff>
                    <xdr:row>11</xdr:row>
                    <xdr:rowOff>219075</xdr:rowOff>
                  </from>
                  <to>
                    <xdr:col>2</xdr:col>
                    <xdr:colOff>304800</xdr:colOff>
                    <xdr:row>12</xdr:row>
                    <xdr:rowOff>228600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xdr:col>
                    <xdr:colOff>66675</xdr:colOff>
                    <xdr:row>21</xdr:row>
                    <xdr:rowOff>504825</xdr:rowOff>
                  </from>
                  <to>
                    <xdr:col>2</xdr:col>
                    <xdr:colOff>419100</xdr:colOff>
                    <xdr:row>23</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3</xdr:col>
                    <xdr:colOff>400050</xdr:colOff>
                    <xdr:row>21</xdr:row>
                    <xdr:rowOff>504825</xdr:rowOff>
                  </from>
                  <to>
                    <xdr:col>4</xdr:col>
                    <xdr:colOff>28575</xdr:colOff>
                    <xdr:row>23</xdr:row>
                    <xdr:rowOff>28575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5</xdr:col>
                    <xdr:colOff>28575</xdr:colOff>
                    <xdr:row>21</xdr:row>
                    <xdr:rowOff>495300</xdr:rowOff>
                  </from>
                  <to>
                    <xdr:col>5</xdr:col>
                    <xdr:colOff>276225</xdr:colOff>
                    <xdr:row>23</xdr:row>
                    <xdr:rowOff>19050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390525</xdr:colOff>
                    <xdr:row>23</xdr:row>
                    <xdr:rowOff>38100</xdr:rowOff>
                  </from>
                  <to>
                    <xdr:col>4</xdr:col>
                    <xdr:colOff>19050</xdr:colOff>
                    <xdr:row>23</xdr:row>
                    <xdr:rowOff>285750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xdr:col>
                    <xdr:colOff>57150</xdr:colOff>
                    <xdr:row>23</xdr:row>
                    <xdr:rowOff>9525</xdr:rowOff>
                  </from>
                  <to>
                    <xdr:col>2</xdr:col>
                    <xdr:colOff>304800</xdr:colOff>
                    <xdr:row>23</xdr:row>
                    <xdr:rowOff>257175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xdr:col>
                    <xdr:colOff>57150</xdr:colOff>
                    <xdr:row>24</xdr:row>
                    <xdr:rowOff>0</xdr:rowOff>
                  </from>
                  <to>
                    <xdr:col>2</xdr:col>
                    <xdr:colOff>304800</xdr:colOff>
                    <xdr:row>24</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92D050"/>
  </sheetPr>
  <dimension ref="A1:T31"/>
  <sheetViews>
    <sheetView view="pageBreakPreview" topLeftCell="A11" zoomScale="112" zoomScaleNormal="59" zoomScaleSheetLayoutView="112" workbookViewId="0">
      <selection activeCell="E21" sqref="E21:G21"/>
    </sheetView>
  </sheetViews>
  <sheetFormatPr defaultRowHeight="13.5" x14ac:dyDescent="0.4"/>
  <cols>
    <col min="1" max="1" width="1.625" style="20" customWidth="1"/>
    <col min="2" max="2" width="14.375" style="20" customWidth="1"/>
    <col min="3" max="4" width="1.25" style="20" customWidth="1"/>
    <col min="5" max="5" width="5.625" style="20" customWidth="1"/>
    <col min="6" max="6" width="5.5" style="20" customWidth="1"/>
    <col min="7" max="16" width="5.625" style="20" customWidth="1"/>
    <col min="17" max="17" width="4.125" style="20" customWidth="1"/>
    <col min="18" max="18" width="1.125" style="20" customWidth="1"/>
    <col min="19" max="19" width="4.875" style="20" customWidth="1"/>
    <col min="20" max="16384" width="9" style="20"/>
  </cols>
  <sheetData>
    <row r="1" spans="1:20" ht="24.95" customHeight="1" x14ac:dyDescent="0.4">
      <c r="B1" s="36" t="s">
        <v>83</v>
      </c>
    </row>
    <row r="2" spans="1:20" ht="24.95" customHeight="1" x14ac:dyDescent="0.4">
      <c r="B2" s="153" t="s">
        <v>15</v>
      </c>
      <c r="C2" s="153"/>
      <c r="D2" s="153"/>
      <c r="E2" s="153"/>
      <c r="F2" s="153"/>
      <c r="G2" s="153"/>
      <c r="H2" s="153"/>
      <c r="I2" s="153"/>
      <c r="J2" s="153"/>
      <c r="K2" s="153"/>
      <c r="L2" s="153"/>
      <c r="M2" s="153"/>
      <c r="N2" s="153"/>
      <c r="O2" s="153"/>
      <c r="P2" s="153"/>
      <c r="Q2" s="153"/>
    </row>
    <row r="3" spans="1:20" ht="38.25" customHeight="1" x14ac:dyDescent="0.4"/>
    <row r="4" spans="1:20" ht="24.95" customHeight="1" x14ac:dyDescent="0.4">
      <c r="B4" s="149" t="s">
        <v>81</v>
      </c>
      <c r="C4" s="149"/>
      <c r="D4" s="149"/>
      <c r="E4" s="149"/>
      <c r="F4" s="149"/>
      <c r="G4" s="149"/>
      <c r="H4" s="149"/>
    </row>
    <row r="5" spans="1:20" ht="24.95" customHeight="1" x14ac:dyDescent="0.4"/>
    <row r="6" spans="1:20" ht="24.95" customHeight="1" x14ac:dyDescent="0.4">
      <c r="H6" s="21"/>
      <c r="I6" s="21" t="s">
        <v>9</v>
      </c>
      <c r="J6" s="21"/>
      <c r="K6" s="154"/>
      <c r="L6" s="154"/>
      <c r="M6" s="154"/>
      <c r="N6" s="154"/>
      <c r="O6" s="154"/>
      <c r="P6" s="154"/>
      <c r="Q6" s="154"/>
    </row>
    <row r="7" spans="1:20" ht="24.95" customHeight="1" x14ac:dyDescent="0.4">
      <c r="H7" s="21"/>
      <c r="I7" s="21" t="s">
        <v>2</v>
      </c>
      <c r="J7" s="21"/>
      <c r="K7" s="154"/>
      <c r="L7" s="154"/>
      <c r="M7" s="154"/>
      <c r="N7" s="154"/>
      <c r="O7" s="154"/>
      <c r="P7" s="154"/>
      <c r="Q7" s="154"/>
    </row>
    <row r="8" spans="1:20" ht="28.5" customHeight="1" x14ac:dyDescent="0.4">
      <c r="H8" s="21"/>
      <c r="I8" s="28" t="s">
        <v>10</v>
      </c>
      <c r="J8" s="28"/>
      <c r="K8" s="155"/>
      <c r="L8" s="155"/>
      <c r="M8" s="155"/>
      <c r="N8" s="155"/>
      <c r="O8" s="155"/>
      <c r="P8" s="155"/>
      <c r="Q8" s="155"/>
    </row>
    <row r="9" spans="1:20" ht="28.5" customHeight="1" x14ac:dyDescent="0.4">
      <c r="H9" s="151" t="s">
        <v>80</v>
      </c>
      <c r="I9" s="151"/>
      <c r="J9" s="151"/>
      <c r="K9" s="156"/>
      <c r="L9" s="156"/>
      <c r="M9" s="156"/>
      <c r="N9" s="156"/>
      <c r="O9" s="156"/>
      <c r="P9" s="156"/>
      <c r="Q9" s="156"/>
    </row>
    <row r="10" spans="1:20" ht="24.95" customHeight="1" x14ac:dyDescent="0.4"/>
    <row r="11" spans="1:20" ht="24.95" customHeight="1" x14ac:dyDescent="0.4"/>
    <row r="12" spans="1:20" ht="36" customHeight="1" x14ac:dyDescent="0.4">
      <c r="B12" s="152" t="s">
        <v>84</v>
      </c>
      <c r="C12" s="152"/>
      <c r="D12" s="152"/>
      <c r="E12" s="152"/>
      <c r="F12" s="152"/>
      <c r="G12" s="152"/>
      <c r="H12" s="152"/>
      <c r="I12" s="152"/>
      <c r="J12" s="152"/>
      <c r="K12" s="152"/>
      <c r="L12" s="152"/>
      <c r="M12" s="152"/>
      <c r="N12" s="152"/>
      <c r="O12" s="152"/>
      <c r="P12" s="152"/>
      <c r="Q12" s="152"/>
      <c r="R12" s="34"/>
      <c r="S12" s="34"/>
      <c r="T12" s="34"/>
    </row>
    <row r="13" spans="1:20" ht="24.95" customHeight="1" x14ac:dyDescent="0.4">
      <c r="B13" s="21"/>
      <c r="C13" s="21"/>
      <c r="D13" s="21"/>
      <c r="E13" s="21"/>
      <c r="F13" s="21"/>
      <c r="G13" s="21"/>
    </row>
    <row r="14" spans="1:20" ht="24.95" customHeight="1" x14ac:dyDescent="0.4"/>
    <row r="15" spans="1:20" ht="24.95" customHeight="1" x14ac:dyDescent="0.4">
      <c r="A15" s="21"/>
      <c r="B15" s="149" t="s">
        <v>11</v>
      </c>
      <c r="C15" s="149"/>
      <c r="D15" s="149"/>
      <c r="E15" s="149"/>
      <c r="F15" s="149"/>
      <c r="G15" s="149"/>
      <c r="H15" s="149"/>
      <c r="I15" s="149"/>
      <c r="J15" s="149"/>
      <c r="K15" s="149"/>
      <c r="L15" s="149"/>
      <c r="M15" s="149"/>
      <c r="N15" s="149"/>
      <c r="O15" s="149"/>
      <c r="P15" s="149"/>
      <c r="Q15" s="149"/>
      <c r="R15" s="21"/>
    </row>
    <row r="16" spans="1:20" ht="24.95" customHeight="1" x14ac:dyDescent="0.4">
      <c r="A16" s="21"/>
      <c r="B16" s="21"/>
      <c r="C16" s="21"/>
      <c r="D16" s="21"/>
      <c r="E16" s="21"/>
      <c r="F16" s="21"/>
      <c r="G16" s="21"/>
      <c r="H16" s="21"/>
      <c r="I16" s="21"/>
      <c r="J16" s="21"/>
      <c r="K16" s="21"/>
      <c r="L16" s="21"/>
      <c r="M16" s="21"/>
      <c r="N16" s="21"/>
      <c r="O16" s="21"/>
      <c r="P16" s="21"/>
      <c r="Q16" s="21"/>
      <c r="R16" s="21"/>
    </row>
    <row r="17" spans="1:18" ht="9.75" customHeight="1" x14ac:dyDescent="0.4">
      <c r="A17" s="22"/>
      <c r="B17" s="23"/>
      <c r="C17" s="24"/>
      <c r="D17" s="23"/>
      <c r="E17" s="23"/>
      <c r="F17" s="23"/>
      <c r="G17" s="23"/>
      <c r="H17" s="23"/>
      <c r="I17" s="23"/>
      <c r="J17" s="23"/>
      <c r="K17" s="23"/>
      <c r="L17" s="23"/>
      <c r="M17" s="23"/>
      <c r="N17" s="23"/>
      <c r="O17" s="23"/>
      <c r="P17" s="23"/>
      <c r="Q17" s="23"/>
      <c r="R17" s="24"/>
    </row>
    <row r="18" spans="1:18" ht="27" customHeight="1" x14ac:dyDescent="0.4">
      <c r="A18" s="25"/>
      <c r="B18" s="26" t="s">
        <v>16</v>
      </c>
      <c r="C18" s="27"/>
      <c r="D18" s="28"/>
      <c r="E18" s="150"/>
      <c r="F18" s="150"/>
      <c r="G18" s="150"/>
      <c r="H18" s="151" t="s">
        <v>17</v>
      </c>
      <c r="I18" s="151"/>
      <c r="J18" s="151"/>
      <c r="K18" s="151"/>
      <c r="L18" s="151"/>
      <c r="M18" s="150"/>
      <c r="N18" s="150"/>
      <c r="O18" s="151" t="s">
        <v>18</v>
      </c>
      <c r="P18" s="151"/>
      <c r="Q18" s="151"/>
      <c r="R18" s="27"/>
    </row>
    <row r="19" spans="1:18" ht="9.75" customHeight="1" x14ac:dyDescent="0.4">
      <c r="A19" s="29"/>
      <c r="B19" s="30"/>
      <c r="C19" s="31"/>
      <c r="D19" s="30"/>
      <c r="E19" s="30"/>
      <c r="F19" s="30"/>
      <c r="G19" s="30"/>
      <c r="H19" s="30"/>
      <c r="I19" s="30"/>
      <c r="J19" s="30"/>
      <c r="K19" s="30"/>
      <c r="L19" s="30"/>
      <c r="M19" s="30"/>
      <c r="N19" s="30"/>
      <c r="O19" s="30"/>
      <c r="P19" s="30"/>
      <c r="Q19" s="30"/>
      <c r="R19" s="31"/>
    </row>
    <row r="20" spans="1:18" ht="9.75" customHeight="1" x14ac:dyDescent="0.4">
      <c r="A20" s="22"/>
      <c r="B20" s="23"/>
      <c r="C20" s="24"/>
      <c r="D20" s="23"/>
      <c r="E20" s="23"/>
      <c r="F20" s="23"/>
      <c r="G20" s="23"/>
      <c r="H20" s="23"/>
      <c r="I20" s="23"/>
      <c r="J20" s="23"/>
      <c r="K20" s="23"/>
      <c r="L20" s="23"/>
      <c r="M20" s="23"/>
      <c r="N20" s="23"/>
      <c r="O20" s="23"/>
      <c r="P20" s="23"/>
      <c r="Q20" s="23"/>
      <c r="R20" s="24"/>
    </row>
    <row r="21" spans="1:18" ht="27" customHeight="1" x14ac:dyDescent="0.4">
      <c r="A21" s="25"/>
      <c r="B21" s="26" t="s">
        <v>19</v>
      </c>
      <c r="C21" s="27"/>
      <c r="D21" s="28"/>
      <c r="E21" s="171" t="s">
        <v>20</v>
      </c>
      <c r="F21" s="171"/>
      <c r="G21" s="171"/>
      <c r="H21" s="170"/>
      <c r="I21" s="170"/>
      <c r="J21" s="169"/>
      <c r="K21" s="170"/>
      <c r="L21" s="170"/>
      <c r="M21" s="169"/>
      <c r="N21" s="169"/>
      <c r="O21" s="169"/>
      <c r="P21" s="170"/>
      <c r="Q21" s="170"/>
      <c r="R21" s="27"/>
    </row>
    <row r="22" spans="1:18" ht="9.75" customHeight="1" x14ac:dyDescent="0.4">
      <c r="A22" s="29"/>
      <c r="B22" s="30"/>
      <c r="C22" s="31"/>
      <c r="D22" s="30"/>
      <c r="E22" s="30"/>
      <c r="F22" s="30"/>
      <c r="G22" s="30"/>
      <c r="H22" s="30"/>
      <c r="I22" s="30"/>
      <c r="J22" s="30"/>
      <c r="K22" s="30"/>
      <c r="L22" s="30"/>
      <c r="M22" s="30"/>
      <c r="N22" s="30"/>
      <c r="O22" s="30"/>
      <c r="P22" s="30"/>
      <c r="Q22" s="30"/>
      <c r="R22" s="31"/>
    </row>
    <row r="23" spans="1:18" ht="9.75" customHeight="1" x14ac:dyDescent="0.4">
      <c r="A23" s="22"/>
      <c r="B23" s="23"/>
      <c r="C23" s="24"/>
      <c r="D23" s="23"/>
      <c r="E23" s="23"/>
      <c r="F23" s="23"/>
      <c r="G23" s="23"/>
      <c r="H23" s="23"/>
      <c r="I23" s="23"/>
      <c r="J23" s="23"/>
      <c r="K23" s="23"/>
      <c r="L23" s="23"/>
      <c r="M23" s="23"/>
      <c r="N23" s="23"/>
      <c r="O23" s="23"/>
      <c r="P23" s="23"/>
      <c r="Q23" s="23"/>
      <c r="R23" s="24"/>
    </row>
    <row r="24" spans="1:18" ht="27" customHeight="1" x14ac:dyDescent="0.4">
      <c r="A24" s="25"/>
      <c r="B24" s="26" t="s">
        <v>21</v>
      </c>
      <c r="C24" s="27"/>
      <c r="D24" s="28"/>
      <c r="E24" s="150"/>
      <c r="F24" s="150"/>
      <c r="G24" s="150"/>
      <c r="H24" s="28"/>
      <c r="I24" s="28"/>
      <c r="J24" s="28"/>
      <c r="K24" s="28"/>
      <c r="L24" s="28"/>
      <c r="M24" s="28"/>
      <c r="N24" s="28"/>
      <c r="O24" s="28"/>
      <c r="P24" s="28"/>
      <c r="Q24" s="28"/>
      <c r="R24" s="27"/>
    </row>
    <row r="25" spans="1:18" ht="9.75" customHeight="1" x14ac:dyDescent="0.4">
      <c r="A25" s="29"/>
      <c r="B25" s="30"/>
      <c r="C25" s="31"/>
      <c r="D25" s="30"/>
      <c r="E25" s="30"/>
      <c r="F25" s="30"/>
      <c r="G25" s="30"/>
      <c r="H25" s="30"/>
      <c r="I25" s="30"/>
      <c r="J25" s="30"/>
      <c r="K25" s="30"/>
      <c r="L25" s="30"/>
      <c r="M25" s="30"/>
      <c r="N25" s="30"/>
      <c r="O25" s="30"/>
      <c r="P25" s="30"/>
      <c r="Q25" s="30"/>
      <c r="R25" s="31"/>
    </row>
    <row r="26" spans="1:18" ht="9.75" customHeight="1" x14ac:dyDescent="0.4">
      <c r="A26" s="22"/>
      <c r="B26" s="23"/>
      <c r="C26" s="24"/>
      <c r="D26" s="23"/>
      <c r="E26" s="23"/>
      <c r="F26" s="23"/>
      <c r="G26" s="23"/>
      <c r="H26" s="23"/>
      <c r="I26" s="23"/>
      <c r="J26" s="23"/>
      <c r="K26" s="23"/>
      <c r="L26" s="23"/>
      <c r="M26" s="23"/>
      <c r="N26" s="23"/>
      <c r="O26" s="23"/>
      <c r="P26" s="23"/>
      <c r="Q26" s="23"/>
      <c r="R26" s="24"/>
    </row>
    <row r="27" spans="1:18" ht="27" customHeight="1" x14ac:dyDescent="0.4">
      <c r="A27" s="25"/>
      <c r="B27" s="26" t="s">
        <v>22</v>
      </c>
      <c r="C27" s="27"/>
      <c r="D27" s="28"/>
      <c r="E27" s="148"/>
      <c r="F27" s="148"/>
      <c r="G27" s="148"/>
      <c r="H27" s="148"/>
      <c r="I27" s="148"/>
      <c r="J27" s="148"/>
      <c r="K27" s="148"/>
      <c r="L27" s="148"/>
      <c r="M27" s="148"/>
      <c r="N27" s="148"/>
      <c r="O27" s="148"/>
      <c r="P27" s="148"/>
      <c r="Q27" s="148"/>
      <c r="R27" s="27"/>
    </row>
    <row r="28" spans="1:18" ht="9.75" customHeight="1" x14ac:dyDescent="0.4">
      <c r="A28" s="29"/>
      <c r="B28" s="30"/>
      <c r="C28" s="31"/>
      <c r="D28" s="30"/>
      <c r="E28" s="30"/>
      <c r="F28" s="30"/>
      <c r="G28" s="30"/>
      <c r="H28" s="30"/>
      <c r="I28" s="30"/>
      <c r="J28" s="30"/>
      <c r="K28" s="30"/>
      <c r="L28" s="30"/>
      <c r="M28" s="30"/>
      <c r="N28" s="30"/>
      <c r="O28" s="30"/>
      <c r="P28" s="30"/>
      <c r="Q28" s="30"/>
      <c r="R28" s="31"/>
    </row>
    <row r="29" spans="1:18" ht="9.75" customHeight="1" x14ac:dyDescent="0.4">
      <c r="A29" s="25"/>
      <c r="B29" s="28"/>
      <c r="C29" s="27"/>
      <c r="D29" s="28"/>
      <c r="E29" s="28"/>
      <c r="F29" s="28"/>
      <c r="G29" s="28"/>
      <c r="H29" s="28"/>
      <c r="I29" s="28"/>
      <c r="J29" s="28"/>
      <c r="K29" s="28"/>
      <c r="L29" s="28"/>
      <c r="M29" s="28"/>
      <c r="N29" s="28"/>
      <c r="O29" s="28"/>
      <c r="P29" s="28"/>
      <c r="Q29" s="28"/>
      <c r="R29" s="27"/>
    </row>
    <row r="30" spans="1:18" ht="27" customHeight="1" x14ac:dyDescent="0.4">
      <c r="A30" s="25"/>
      <c r="B30" s="26" t="s">
        <v>23</v>
      </c>
      <c r="C30" s="27"/>
      <c r="D30" s="28"/>
      <c r="E30" s="148"/>
      <c r="F30" s="148"/>
      <c r="G30" s="148"/>
      <c r="H30" s="148"/>
      <c r="I30" s="148"/>
      <c r="J30" s="148"/>
      <c r="K30" s="148"/>
      <c r="L30" s="148"/>
      <c r="M30" s="148"/>
      <c r="N30" s="148"/>
      <c r="O30" s="148"/>
      <c r="P30" s="148"/>
      <c r="Q30" s="148"/>
      <c r="R30" s="27"/>
    </row>
    <row r="31" spans="1:18" ht="9.75" customHeight="1" x14ac:dyDescent="0.4">
      <c r="A31" s="29"/>
      <c r="B31" s="30"/>
      <c r="C31" s="31"/>
      <c r="D31" s="30"/>
      <c r="E31" s="30"/>
      <c r="F31" s="30"/>
      <c r="G31" s="30"/>
      <c r="H31" s="30"/>
      <c r="I31" s="30"/>
      <c r="J31" s="30"/>
      <c r="K31" s="30"/>
      <c r="L31" s="30"/>
      <c r="M31" s="30"/>
      <c r="N31" s="30"/>
      <c r="O31" s="30"/>
      <c r="P31" s="30"/>
      <c r="Q31" s="30"/>
      <c r="R31" s="31"/>
    </row>
  </sheetData>
  <mergeCells count="17">
    <mergeCell ref="B12:Q12"/>
    <mergeCell ref="B2:Q2"/>
    <mergeCell ref="K6:Q6"/>
    <mergeCell ref="K7:Q7"/>
    <mergeCell ref="K8:Q8"/>
    <mergeCell ref="K9:Q9"/>
    <mergeCell ref="H9:J9"/>
    <mergeCell ref="B4:H4"/>
    <mergeCell ref="E27:Q27"/>
    <mergeCell ref="E30:Q30"/>
    <mergeCell ref="B15:Q15"/>
    <mergeCell ref="E18:G18"/>
    <mergeCell ref="H18:L18"/>
    <mergeCell ref="M18:N18"/>
    <mergeCell ref="O18:Q18"/>
    <mergeCell ref="E24:G24"/>
    <mergeCell ref="E21:G21"/>
  </mergeCells>
  <phoneticPr fontId="2"/>
  <dataValidations count="1">
    <dataValidation type="list" allowBlank="1" showInputMessage="1" showErrorMessage="1" sqref="E21:G21" xr:uid="{66B7630A-B84F-4ADF-B8AA-EF65435D186C}">
      <formula1>"普通,当座"</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※集計用１</vt:lpstr>
      <vt:lpstr>※集計用2(4月~6月)</vt:lpstr>
      <vt:lpstr>１様式第1号　申請書</vt:lpstr>
      <vt:lpstr>様式第1号別紙　訪問看護実施報告書</vt:lpstr>
      <vt:lpstr>様式第2号　口座</vt:lpstr>
      <vt:lpstr>'１様式第1号　申請書'!Print_Area</vt:lpstr>
      <vt:lpstr>'様式第1号別紙　訪問看護実施報告書'!Print_Area</vt:lpstr>
      <vt:lpstr>'様式第2号　口座'!Print_Area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大阪府訪問看護ステーション協会</cp:lastModifiedBy>
  <cp:lastPrinted>2021-06-09T02:11:14Z</cp:lastPrinted>
  <dcterms:created xsi:type="dcterms:W3CDTF">2020-11-24T04:35:51Z</dcterms:created>
  <dcterms:modified xsi:type="dcterms:W3CDTF">2021-06-09T02:20:09Z</dcterms:modified>
</cp:coreProperties>
</file>